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035" tabRatio="772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Titles" localSheetId="1">'приложение №2'!$4:$10</definedName>
    <definedName name="_xlnm.Print_Area" localSheetId="0">'Приложение №1'!$A$1:$K$16</definedName>
    <definedName name="_xlnm.Print_Area" localSheetId="1">'приложение №2'!$A$1:$P$25</definedName>
    <definedName name="_xlnm.Print_Area" localSheetId="2">'Приложение №3'!$A$1:$D$9</definedName>
  </definedNames>
  <calcPr fullCalcOnLoad="1"/>
</workbook>
</file>

<file path=xl/sharedStrings.xml><?xml version="1.0" encoding="utf-8"?>
<sst xmlns="http://schemas.openxmlformats.org/spreadsheetml/2006/main" count="140" uniqueCount="101">
  <si>
    <t>№
п/п</t>
  </si>
  <si>
    <t>Основные технические характеристики</t>
  </si>
  <si>
    <t>Значение показателя</t>
  </si>
  <si>
    <t>Ед.
изм.</t>
  </si>
  <si>
    <t>Год начала реализации мероприятия</t>
  </si>
  <si>
    <t>Год окончания реализации мероприятия</t>
  </si>
  <si>
    <t>%</t>
  </si>
  <si>
    <t>Плановые значения</t>
  </si>
  <si>
    <t>Ед. изм.</t>
  </si>
  <si>
    <t>Наименование показателя</t>
  </si>
  <si>
    <t>1.1</t>
  </si>
  <si>
    <t>2.1</t>
  </si>
  <si>
    <t>3.1</t>
  </si>
  <si>
    <t>кВт.ч/куб.м</t>
  </si>
  <si>
    <t>Плановые значения показателей,
 достижение которых предусмотрено в результате реализации мероприятий инвестиционной программы</t>
  </si>
  <si>
    <t>Перечень мероприятий по строительству, модернизации и (или) реконструкции
 объектов централизованных систем водоснабжения и водоотведения</t>
  </si>
  <si>
    <t>№ п/п</t>
  </si>
  <si>
    <t>Наименование мероприятия</t>
  </si>
  <si>
    <t>Срок реализации</t>
  </si>
  <si>
    <t>Цель мероприятия</t>
  </si>
  <si>
    <r>
      <t xml:space="preserve"> Перечень мероприятий по защите централизованных систем водоснабжения и (или) водоотведения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</t>
    </r>
  </si>
  <si>
    <t>2017</t>
  </si>
  <si>
    <t>2018</t>
  </si>
  <si>
    <t>2019</t>
  </si>
  <si>
    <t>Обоснование необходимости
(цель реализации)</t>
  </si>
  <si>
    <t>Описание и место расположения
объекта</t>
  </si>
  <si>
    <t>1.1.1.</t>
  </si>
  <si>
    <t>протяженность</t>
  </si>
  <si>
    <t>2.1.1.</t>
  </si>
  <si>
    <t>шт</t>
  </si>
  <si>
    <t>фактические значения 2016 года</t>
  </si>
  <si>
    <t>после реализации ИП</t>
  </si>
  <si>
    <t>1</t>
  </si>
  <si>
    <t>2</t>
  </si>
  <si>
    <t>3</t>
  </si>
  <si>
    <t>Показатели очистки сточных вод</t>
  </si>
  <si>
    <t>Износ объектов централизованных систем водоснабжения и (или) водоотведения</t>
  </si>
  <si>
    <t>2020</t>
  </si>
  <si>
    <t>2021</t>
  </si>
  <si>
    <t>2022</t>
  </si>
  <si>
    <t>2023</t>
  </si>
  <si>
    <t>Доля проб сточных вод, не соответствующих установленным нормативам допустимых сбросов, лимитам на сбросы, для бытовой централизованной системы очистки сточных вод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</si>
  <si>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</si>
  <si>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Показатели эффективности использования ресурсов</t>
  </si>
  <si>
    <t>Износ объектов централизованных систем очистки сточных вод</t>
  </si>
  <si>
    <t>Строительство отводного канала</t>
  </si>
  <si>
    <t>Строительство ограждения периметра очистных сооружений</t>
  </si>
  <si>
    <t>Устройство периметральной и внутриобъектной системы видеонаблюдения, охранного освещения</t>
  </si>
  <si>
    <t>м</t>
  </si>
  <si>
    <t>количество периметральных видеокамер</t>
  </si>
  <si>
    <t>количество куполных видеокамер</t>
  </si>
  <si>
    <t>количество светильников</t>
  </si>
  <si>
    <t>Организация автоматизированного учета стоков</t>
  </si>
  <si>
    <t>количество</t>
  </si>
  <si>
    <t>Техническое перевооружение систем обеззараживания</t>
  </si>
  <si>
    <t>производительность</t>
  </si>
  <si>
    <t>тыс.м3/час</t>
  </si>
  <si>
    <t>Техническое перевооружение системы аэрации</t>
  </si>
  <si>
    <t>м3/час</t>
  </si>
  <si>
    <t>Предотвращение возникновения аварийных ситуаций, снижение риска чрезвычайных ситуаций</t>
  </si>
  <si>
    <t>Сокращение расходов на обслуживание пруда-аэратора</t>
  </si>
  <si>
    <t>Учет и контроль сточных вод</t>
  </si>
  <si>
    <t>Очистные сооружения, расположенные по адресу: г. Архангельск, Соломбальский округ, ул. Кировская</t>
  </si>
  <si>
    <t>Отказ от хлорного производства</t>
  </si>
  <si>
    <t>Сокращение расходов на электроэнергию</t>
  </si>
  <si>
    <t>1.1.2.</t>
  </si>
  <si>
    <t>1.1.3.</t>
  </si>
  <si>
    <t>1.1.4.</t>
  </si>
  <si>
    <t xml:space="preserve"> Группа 1. Строительство новых объектов централизованных систем очистки сточных вод, не связанных с подключением новых ОКС абонентов</t>
  </si>
  <si>
    <t>В сфере водоотведения (очистка сточных вод)</t>
  </si>
  <si>
    <t>Мероприятия в сфере водоотведения (очистка сточных вод)</t>
  </si>
  <si>
    <t>Форма № 2-ИП ВВ</t>
  </si>
  <si>
    <t>Наименование
мероприятий</t>
  </si>
  <si>
    <t>Расходы на реализацию мероприятий в прогнозных ценах, тыс. руб. (без НДС)</t>
  </si>
  <si>
    <t>Наименование показателя (производитель-ность, протяж., диаметр и т.п.)</t>
  </si>
  <si>
    <t>Всего</t>
  </si>
  <si>
    <t>в т.ч. по годам</t>
  </si>
  <si>
    <t>Остаток финанси-рования</t>
  </si>
  <si>
    <t>в т.ч. за счет платы
за под-ключение</t>
  </si>
  <si>
    <t>до реализации мероприятия</t>
  </si>
  <si>
    <t>после реализации мероприятия</t>
  </si>
  <si>
    <t>Группа 2. Строительство новых объектов централизованных систем водоотведения, не связанных с подключением новых ОКС абонентов</t>
  </si>
  <si>
    <t>2.1. Строительство новых сетей водоотведения</t>
  </si>
  <si>
    <t>Строительство водопровода технической воды</t>
  </si>
  <si>
    <t>Диаметр, протяженность</t>
  </si>
  <si>
    <t>мм, пог.м.</t>
  </si>
  <si>
    <t xml:space="preserve">D=110, L=1200 </t>
  </si>
  <si>
    <t xml:space="preserve">Строительство водопровода технической воды </t>
  </si>
  <si>
    <t>Обеспечение бесперебойности технологического процесса</t>
  </si>
  <si>
    <t>Отказ от приобретения технической воды для технологического процесса. Обеспечение бесперебойности технологического процесса</t>
  </si>
  <si>
    <t>1.1. Строительство новых сетей водоснабжения в целях подключения ОКС абонентов</t>
  </si>
  <si>
    <t>Группа 3. Мероприятия, направленные на повышение экологической эффективности, достижение плановых значений показателей надежности, качества и энергетической эффективности объектов централизованных систем очистки сточных вод</t>
  </si>
  <si>
    <t xml:space="preserve">3.1.1. </t>
  </si>
  <si>
    <t xml:space="preserve">3.1.2. </t>
  </si>
  <si>
    <t>отсутствует</t>
  </si>
  <si>
    <t>к техническому заданию на корректировку инвестиционной программы муниципального унитарного предприятия "Водоканал" муниципального образования "Город Архангельск" "Развитие систем водоснабжения и водоотведения города Архангельска на 2015-2023 годы" в части мероприятий в сфере водоотведения (очистка сточных вод) на 2019-2023 годы</t>
  </si>
  <si>
    <t>к техническому заданию на корректировку инвестиционной программы муниципального унитарного предприятия "Водоканал" муниципального образования "Город Архангельск" "Развитие систем водоснабжения и водоотведения города Архангельска на 2015-2023 годы" в части мероприятий 
в сфере водоотведения (очистка сточных вод) на 2019-2023 годы</t>
  </si>
  <si>
    <t>к техническому заданию на корректировку инвестиционной программы муниципального унитарного предприятия "Водоканал" муниципального образования "Город Архангельск" "Развитие систем водоснабжения и водоотведения города Архангельска на 2015-2023 годы" 
в части мероприятий в сфере водоотведения (очистка сточных вод) на 2019-2023 годы</t>
  </si>
  <si>
    <t>Приложение № 3</t>
  </si>
  <si>
    <t>Приложение № 2</t>
  </si>
  <si>
    <t>Приложение № 1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</si>
</sst>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  <numFmt numFmtId="179" formatCode="#,##0.000"/>
    <numFmt numFmtId="180" formatCode="0.0%"/>
    <numFmt numFmtId="181" formatCode="0.00000"/>
    <numFmt numFmtId="182" formatCode="_-* #,##0\ &quot;руб&quot;_-;\-* #,##0\ &quot;руб&quot;_-;_-* &quot;-&quot;\ &quot;руб&quot;_-;_-@_-"/>
    <numFmt numFmtId="183" formatCode="&quot;$&quot;#,##0_);[Red]\(&quot;$&quot;#,##0\)"/>
    <numFmt numFmtId="184" formatCode="_-* #,##0.00[$€-1]_-;\-* #,##0.00[$€-1]_-;_-* &quot;-&quot;??[$€-1]_-"/>
    <numFmt numFmtId="185" formatCode="_ * #,##0_ ;_ * \-#,##0_ ;_ * &quot;-&quot;_ ;_ @_ "/>
    <numFmt numFmtId="186" formatCode="_ * #,##0.00_ ;_ * \-#,##0.00_ ;_ * &quot;-&quot;??_ ;_ @_ "/>
    <numFmt numFmtId="187" formatCode="&quot;$&quot;#,##0"/>
    <numFmt numFmtId="188" formatCode="General_)"/>
    <numFmt numFmtId="189" formatCode="0_)"/>
    <numFmt numFmtId="190" formatCode="_-* #,##0.00_р_._-;\-* #,##0.00_р_._-;_-* \-??_р_._-;_-@_-"/>
    <numFmt numFmtId="191" formatCode="0.000%"/>
    <numFmt numFmtId="192" formatCode="#,##0.0000"/>
    <numFmt numFmtId="193" formatCode="#,##0.00_р_."/>
    <numFmt numFmtId="194" formatCode="#,##0;\(#,##0\)"/>
    <numFmt numFmtId="195" formatCode="_-* #,##0.00\ _$_-;\-* #,##0.00\ _$_-;_-* &quot;-&quot;??\ _$_-;_-@_-"/>
    <numFmt numFmtId="196" formatCode="\$#,##0\ ;\(\$#,##0\)"/>
    <numFmt numFmtId="197" formatCode="#,##0.000[$р.-419];\-#,##0.000[$р.-419]"/>
    <numFmt numFmtId="198" formatCode="_-* #,##0.0\ _$_-;\-* #,##0.0\ _$_-;_-* &quot;-&quot;??\ _$_-;_-@_-"/>
    <numFmt numFmtId="199" formatCode="#,##0.0_);\(#,##0.0\)"/>
    <numFmt numFmtId="200" formatCode="#,##0_ ;[Red]\-#,##0\ "/>
    <numFmt numFmtId="201" formatCode="_-* #,##0_-;\-* #,##0_-;_-* &quot;-&quot;_-;_-@_-"/>
    <numFmt numFmtId="202" formatCode="_-* #,##0.00_-;\-* #,##0.00_-;_-* &quot;-&quot;??_-;_-@_-"/>
    <numFmt numFmtId="203" formatCode="#,##0__\ \ \ \ 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&quot;т.р.&quot;;\-#,##0.00&quot;т.р.&quot;"/>
    <numFmt numFmtId="207" formatCode="#,##0.0;[Red]#,##0.0"/>
    <numFmt numFmtId="208" formatCode="_-* #,##0\ _d_._-;\-* #,##0\ _d_._-;_-* &quot;-&quot;\ _d_._-;_-@_-"/>
    <numFmt numFmtId="209" formatCode="_-* #,##0.00\ _d_._-;\-* #,##0.00\ _d_._-;_-* &quot;-&quot;??\ _d_._-;_-@_-"/>
    <numFmt numFmtId="210" formatCode="\(#,##0.0\)"/>
    <numFmt numFmtId="211" formatCode="#,##0\ &quot;?.&quot;;\-#,##0\ &quot;?.&quot;"/>
    <numFmt numFmtId="212" formatCode="#,##0______;;&quot;------------      &quot;"/>
    <numFmt numFmtId="213" formatCode="_(* #,##0_);_(* \(#,##0\);_(* &quot;-&quot;??_);_(@_)"/>
    <numFmt numFmtId="214" formatCode="_(* #,##0.000_);_(* \(#,##0.000\);_(* &quot;-&quot;???_);_(@_)"/>
    <numFmt numFmtId="215" formatCode="#,##0.000_ ;\-#,##0.000\ "/>
    <numFmt numFmtId="216" formatCode="#,##0.00_ ;[Red]\-#,##0.00\ "/>
    <numFmt numFmtId="217" formatCode="d\ mmm"/>
    <numFmt numFmtId="218" formatCode="0.000"/>
    <numFmt numFmtId="219" formatCode="_-* #,##0\ _$_-;\-* #,##0\ _$_-;_-* &quot;-&quot;\ _$_-;_-@_-"/>
    <numFmt numFmtId="220" formatCode="#,##0.00_ ;\-#,##0.00\ "/>
    <numFmt numFmtId="221" formatCode="0.0000"/>
  </numFmts>
  <fonts count="145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NTHarmonica"/>
      <family val="0"/>
    </font>
    <font>
      <sz val="12"/>
      <name val="Tms Rmn"/>
      <family val="0"/>
    </font>
    <font>
      <sz val="11"/>
      <name val="Times New Roman Cyr"/>
      <family val="0"/>
    </font>
    <font>
      <b/>
      <sz val="10"/>
      <name val="SvobodaFWF"/>
      <family val="0"/>
    </font>
    <font>
      <b/>
      <sz val="12"/>
      <name val="NTHelvetica/Cyrillic"/>
      <family val="0"/>
    </font>
    <font>
      <b/>
      <sz val="18"/>
      <name val="Times New Roman"/>
      <family val="1"/>
    </font>
    <font>
      <sz val="8"/>
      <name val="Helv"/>
      <family val="0"/>
    </font>
    <font>
      <sz val="10"/>
      <name val="NTHelvetica/Cyrillic"/>
      <family val="0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b/>
      <sz val="11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 CYR"/>
      <family val="0"/>
    </font>
    <font>
      <sz val="10"/>
      <name val="Courier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name val="?l?r ?o?S?V?b?N"/>
      <family val="3"/>
    </font>
    <font>
      <sz val="10"/>
      <name val="’†?S?V?b?N‘М"/>
      <family val="3"/>
    </font>
    <font>
      <sz val="10"/>
      <name val="PragmaticaCTT"/>
      <family val="0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sz val="18"/>
      <color indexed="24"/>
      <name val="Arial"/>
      <family val="2"/>
    </font>
    <font>
      <sz val="18"/>
      <name val="Helvetica-Black"/>
      <family val="0"/>
    </font>
    <font>
      <i/>
      <sz val="14"/>
      <name val="Palatino"/>
      <family val="1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b/>
      <i/>
      <sz val="10"/>
      <name val="Arial"/>
      <family val="2"/>
    </font>
    <font>
      <sz val="9.5"/>
      <color indexed="23"/>
      <name val="Helvetica-Black"/>
      <family val="0"/>
    </font>
    <font>
      <sz val="8"/>
      <name val="Arial Cyr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name val="Arial"/>
      <family val="2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13"/>
      <name val="Arial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11.5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i/>
      <sz val="14"/>
      <color indexed="10"/>
      <name val="Arial Cyr"/>
      <family val="2"/>
    </font>
    <font>
      <sz val="10"/>
      <color indexed="9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b/>
      <i/>
      <sz val="10"/>
      <color indexed="10"/>
      <name val="Arial Cyr"/>
      <family val="2"/>
    </font>
    <font>
      <sz val="10"/>
      <color indexed="8"/>
      <name val="Times New Roman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2"/>
      <color indexed="24"/>
      <name val="Arial"/>
      <family val="2"/>
    </font>
    <font>
      <b/>
      <i/>
      <sz val="9"/>
      <name val="Times New Roman"/>
      <family val="1"/>
    </font>
    <font>
      <b/>
      <sz val="24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30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 Cyr"/>
      <family val="2"/>
    </font>
    <font>
      <u val="single"/>
      <sz val="10"/>
      <color indexed="25"/>
      <name val="Arial Cyr"/>
      <family val="0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0"/>
      <name val="Times New Roman"/>
      <family val="2"/>
    </font>
    <font>
      <sz val="12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0"/>
      <color theme="11"/>
      <name val="Arial Cyr"/>
      <family val="0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lightGray">
        <fgColor indexed="8"/>
        <bgColor indexed="11"/>
      </patternFill>
    </fill>
    <fill>
      <patternFill patternType="solid">
        <fgColor indexed="3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double"/>
      <right/>
      <top style="thin"/>
      <bottom style="thin"/>
    </border>
    <border>
      <left/>
      <right/>
      <top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31" fillId="0" borderId="0">
      <alignment/>
      <protection/>
    </xf>
    <xf numFmtId="40" fontId="61" fillId="0" borderId="0" applyFont="0" applyFill="0" applyBorder="0" applyAlignment="0" applyProtection="0"/>
    <xf numFmtId="0" fontId="6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94" fontId="15" fillId="2" borderId="1">
      <alignment wrapText="1"/>
      <protection locked="0"/>
    </xf>
    <xf numFmtId="194" fontId="15" fillId="2" borderId="1">
      <alignment wrapText="1"/>
      <protection locked="0"/>
    </xf>
    <xf numFmtId="194" fontId="15" fillId="2" borderId="1">
      <alignment wrapText="1"/>
      <protection locked="0"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0" fillId="0" borderId="0" applyFont="0" applyFill="0" applyBorder="0" applyAlignment="0" applyProtection="0"/>
    <xf numFmtId="170" fontId="0" fillId="0" borderId="0">
      <alignment/>
      <protection locked="0"/>
    </xf>
    <xf numFmtId="170" fontId="0" fillId="0" borderId="0">
      <alignment/>
      <protection locked="0"/>
    </xf>
    <xf numFmtId="17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2">
      <alignment/>
      <protection locked="0"/>
    </xf>
    <xf numFmtId="182" fontId="0" fillId="0" borderId="0">
      <alignment horizontal="center"/>
      <protection/>
    </xf>
    <xf numFmtId="182" fontId="0" fillId="0" borderId="0">
      <alignment horizontal="center"/>
      <protection/>
    </xf>
    <xf numFmtId="182" fontId="0" fillId="0" borderId="0">
      <alignment horizontal="center"/>
      <protection/>
    </xf>
    <xf numFmtId="182" fontId="0" fillId="0" borderId="0">
      <alignment horizontal="center"/>
      <protection/>
    </xf>
    <xf numFmtId="0" fontId="33" fillId="3" borderId="0">
      <alignment/>
      <protection/>
    </xf>
    <xf numFmtId="0" fontId="2" fillId="4" borderId="0" applyNumberFormat="0" applyBorder="0" applyAlignment="0" applyProtection="0"/>
    <xf numFmtId="0" fontId="135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35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35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135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135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135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135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135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135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135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35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135" fillId="25" borderId="0" applyNumberFormat="0" applyBorder="0" applyAlignment="0" applyProtection="0"/>
    <xf numFmtId="0" fontId="2" fillId="24" borderId="0" applyNumberFormat="0" applyBorder="0" applyAlignment="0" applyProtection="0"/>
    <xf numFmtId="4" fontId="63" fillId="0" borderId="3">
      <alignment horizontal="right" vertical="top"/>
      <protection/>
    </xf>
    <xf numFmtId="0" fontId="3" fillId="26" borderId="0" applyNumberFormat="0" applyBorder="0" applyAlignment="0" applyProtection="0"/>
    <xf numFmtId="0" fontId="136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136" fillId="2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136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136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136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136" fillId="35" borderId="0" applyNumberFormat="0" applyBorder="0" applyAlignment="0" applyProtection="0"/>
    <xf numFmtId="0" fontId="3" fillId="34" borderId="0" applyNumberFormat="0" applyBorder="0" applyAlignment="0" applyProtection="0"/>
    <xf numFmtId="4" fontId="63" fillId="0" borderId="3">
      <alignment horizontal="right" vertical="top"/>
      <protection/>
    </xf>
    <xf numFmtId="0" fontId="0" fillId="0" borderId="0">
      <alignment/>
      <protection/>
    </xf>
    <xf numFmtId="0" fontId="54" fillId="36" borderId="0">
      <alignment/>
      <protection/>
    </xf>
    <xf numFmtId="0" fontId="64" fillId="36" borderId="0">
      <alignment/>
      <protection/>
    </xf>
    <xf numFmtId="10" fontId="65" fillId="0" borderId="0" applyNumberFormat="0" applyFill="0" applyBorder="0" applyAlignment="0">
      <protection/>
    </xf>
    <xf numFmtId="0" fontId="1" fillId="0" borderId="0">
      <alignment/>
      <protection/>
    </xf>
    <xf numFmtId="0" fontId="66" fillId="0" borderId="3">
      <alignment horizontal="left" vertical="center"/>
      <protection/>
    </xf>
    <xf numFmtId="169" fontId="15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1" fontId="15" fillId="0" borderId="0" applyFont="0" applyFill="0" applyBorder="0" applyAlignment="0" applyProtection="0"/>
    <xf numFmtId="3" fontId="68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0" fontId="15" fillId="0" borderId="0" applyFont="0" applyFill="0" applyBorder="0" applyAlignment="0" applyProtection="0"/>
    <xf numFmtId="196" fontId="68" fillId="0" borderId="0" applyFont="0" applyFill="0" applyBorder="0" applyAlignment="0" applyProtection="0"/>
    <xf numFmtId="0" fontId="67" fillId="0" borderId="0" applyFill="0" applyBorder="0" applyProtection="0">
      <alignment vertical="center"/>
    </xf>
    <xf numFmtId="0" fontId="54" fillId="37" borderId="0">
      <alignment/>
      <protection/>
    </xf>
    <xf numFmtId="0" fontId="64" fillId="38" borderId="0">
      <alignment/>
      <protection/>
    </xf>
    <xf numFmtId="14" fontId="34" fillId="0" borderId="0" applyFont="0" applyBorder="0">
      <alignment vertical="top"/>
      <protection/>
    </xf>
    <xf numFmtId="0" fontId="68" fillId="0" borderId="0" applyFont="0" applyFill="0" applyBorder="0" applyAlignment="0" applyProtection="0"/>
    <xf numFmtId="0" fontId="67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7" fillId="0" borderId="4" applyNumberFormat="0" applyFont="0" applyFill="0" applyAlignment="0" applyProtection="0"/>
    <xf numFmtId="0" fontId="35" fillId="0" borderId="0" applyNumberFormat="0" applyFill="0" applyBorder="0" applyAlignment="0" applyProtection="0"/>
    <xf numFmtId="184" fontId="36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5" fillId="0" borderId="0">
      <alignment/>
      <protection/>
    </xf>
    <xf numFmtId="0" fontId="0" fillId="0" borderId="0">
      <alignment/>
      <protection/>
    </xf>
    <xf numFmtId="2" fontId="68" fillId="0" borderId="0" applyFont="0" applyFill="0" applyBorder="0" applyAlignment="0" applyProtection="0"/>
    <xf numFmtId="0" fontId="54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0" borderId="0" applyFill="0" applyBorder="0" applyProtection="0">
      <alignment horizontal="left"/>
    </xf>
    <xf numFmtId="180" fontId="15" fillId="8" borderId="3" applyNumberFormat="0" applyFont="0" applyBorder="0" applyAlignment="0" applyProtection="0"/>
    <xf numFmtId="0" fontId="67" fillId="0" borderId="0" applyFont="0" applyFill="0" applyBorder="0" applyAlignment="0" applyProtection="0"/>
    <xf numFmtId="199" fontId="71" fillId="8" borderId="0" applyNumberFormat="0" applyFont="0" applyAlignment="0">
      <protection/>
    </xf>
    <xf numFmtId="0" fontId="37" fillId="0" borderId="5" applyNumberFormat="0" applyBorder="0">
      <alignment horizontal="centerContinuous"/>
      <protection/>
    </xf>
    <xf numFmtId="0" fontId="72" fillId="0" borderId="0" applyProtection="0">
      <alignment horizontal="right"/>
    </xf>
    <xf numFmtId="0" fontId="38" fillId="0" borderId="0">
      <alignment horizontal="center"/>
      <protection/>
    </xf>
    <xf numFmtId="0" fontId="38" fillId="39" borderId="0">
      <alignment horizontal="center"/>
      <protection/>
    </xf>
    <xf numFmtId="2" fontId="73" fillId="40" borderId="0" applyAlignment="0">
      <protection locked="0"/>
    </xf>
    <xf numFmtId="0" fontId="74" fillId="0" borderId="0" applyNumberFormat="0" applyFill="0" applyBorder="0" applyAlignment="0" applyProtection="0"/>
    <xf numFmtId="0" fontId="75" fillId="0" borderId="0" applyProtection="0">
      <alignment horizontal="left"/>
    </xf>
    <xf numFmtId="0" fontId="76" fillId="0" borderId="0" applyProtection="0">
      <alignment horizontal="left"/>
    </xf>
    <xf numFmtId="0" fontId="39" fillId="41" borderId="0">
      <alignment/>
      <protection/>
    </xf>
    <xf numFmtId="0" fontId="29" fillId="42" borderId="0">
      <alignment/>
      <protection/>
    </xf>
    <xf numFmtId="0" fontId="30" fillId="0" borderId="0">
      <alignment/>
      <protection/>
    </xf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>
      <alignment vertical="center" wrapText="1"/>
      <protection/>
    </xf>
    <xf numFmtId="0" fontId="15" fillId="0" borderId="0">
      <alignment/>
      <protection/>
    </xf>
    <xf numFmtId="200" fontId="79" fillId="0" borderId="3">
      <alignment horizontal="center" vertical="center" wrapText="1"/>
      <protection/>
    </xf>
    <xf numFmtId="0" fontId="80" fillId="0" borderId="0" applyFill="0" applyBorder="0" applyProtection="0">
      <alignment vertical="center"/>
    </xf>
    <xf numFmtId="0" fontId="80" fillId="0" borderId="0" applyFill="0" applyBorder="0" applyProtection="0">
      <alignment vertical="center"/>
    </xf>
    <xf numFmtId="0" fontId="80" fillId="0" borderId="0" applyFill="0" applyBorder="0" applyProtection="0">
      <alignment vertical="center"/>
    </xf>
    <xf numFmtId="0" fontId="80" fillId="0" borderId="0" applyFill="0" applyBorder="0" applyProtection="0">
      <alignment vertical="center"/>
    </xf>
    <xf numFmtId="0" fontId="80" fillId="0" borderId="0" applyFill="0" applyBorder="0" applyProtection="0">
      <alignment vertical="center"/>
    </xf>
    <xf numFmtId="201" fontId="81" fillId="0" borderId="0" applyFont="0" applyFill="0" applyBorder="0" applyAlignment="0" applyProtection="0"/>
    <xf numFmtId="202" fontId="81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203" fontId="82" fillId="0" borderId="3">
      <alignment horizontal="right"/>
      <protection locked="0"/>
    </xf>
    <xf numFmtId="204" fontId="81" fillId="0" borderId="0" applyFont="0" applyFill="0" applyBorder="0" applyAlignment="0" applyProtection="0"/>
    <xf numFmtId="205" fontId="81" fillId="0" borderId="0" applyFont="0" applyFill="0" applyBorder="0" applyAlignment="0" applyProtection="0"/>
    <xf numFmtId="204" fontId="81" fillId="0" borderId="0" applyFont="0" applyFill="0" applyBorder="0" applyAlignment="0" applyProtection="0"/>
    <xf numFmtId="205" fontId="8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ill="0" applyBorder="0" applyProtection="0">
      <alignment vertical="center"/>
    </xf>
    <xf numFmtId="0" fontId="67" fillId="0" borderId="0" applyFont="0" applyFill="0" applyBorder="0" applyAlignment="0" applyProtection="0"/>
    <xf numFmtId="3" fontId="0" fillId="0" borderId="6" applyFont="0" applyBorder="0">
      <alignment horizontal="center" vertical="center"/>
      <protection/>
    </xf>
    <xf numFmtId="0" fontId="33" fillId="0" borderId="7">
      <alignment/>
      <protection/>
    </xf>
    <xf numFmtId="206" fontId="0" fillId="0" borderId="0">
      <alignment/>
      <protection/>
    </xf>
    <xf numFmtId="0" fontId="83" fillId="0" borderId="0">
      <alignment horizontal="right"/>
      <protection/>
    </xf>
    <xf numFmtId="0" fontId="15" fillId="0" borderId="0">
      <alignment/>
      <protection/>
    </xf>
    <xf numFmtId="0" fontId="40" fillId="0" borderId="0">
      <alignment/>
      <protection/>
    </xf>
    <xf numFmtId="0" fontId="67" fillId="0" borderId="0" applyFill="0" applyBorder="0" applyProtection="0">
      <alignment vertical="center"/>
    </xf>
    <xf numFmtId="0" fontId="84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207" fontId="0" fillId="0" borderId="0" applyFont="0" applyAlignment="0"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5" fillId="0" borderId="0">
      <alignment/>
      <protection/>
    </xf>
    <xf numFmtId="210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1" fontId="85" fillId="0" borderId="0" applyProtection="0">
      <alignment horizontal="right" vertical="center"/>
    </xf>
    <xf numFmtId="49" fontId="86" fillId="0" borderId="8" applyFill="0" applyProtection="0">
      <alignment vertical="center"/>
    </xf>
    <xf numFmtId="9" fontId="15" fillId="0" borderId="0" applyFont="0" applyFill="0" applyBorder="0" applyAlignment="0" applyProtection="0"/>
    <xf numFmtId="0" fontId="67" fillId="0" borderId="0" applyFill="0" applyBorder="0" applyProtection="0">
      <alignment vertical="center"/>
    </xf>
    <xf numFmtId="37" fontId="87" fillId="2" borderId="9">
      <alignment/>
      <protection/>
    </xf>
    <xf numFmtId="37" fontId="87" fillId="2" borderId="9">
      <alignment/>
      <protection/>
    </xf>
    <xf numFmtId="0" fontId="40" fillId="0" borderId="0" applyNumberFormat="0">
      <alignment horizontal="left"/>
      <protection/>
    </xf>
    <xf numFmtId="212" fontId="88" fillId="0" borderId="10" applyBorder="0">
      <alignment horizontal="right"/>
      <protection locked="0"/>
    </xf>
    <xf numFmtId="49" fontId="89" fillId="0" borderId="3" applyNumberFormat="0">
      <alignment horizontal="left" vertical="center"/>
      <protection/>
    </xf>
    <xf numFmtId="213" fontId="90" fillId="43" borderId="3">
      <alignment horizontal="center" vertical="center" wrapText="1"/>
      <protection locked="0"/>
    </xf>
    <xf numFmtId="0" fontId="15" fillId="0" borderId="0">
      <alignment vertical="center"/>
      <protection/>
    </xf>
    <xf numFmtId="0" fontId="91" fillId="0" borderId="11">
      <alignment vertical="center"/>
      <protection/>
    </xf>
    <xf numFmtId="214" fontId="15" fillId="44" borderId="3">
      <alignment vertical="center"/>
      <protection/>
    </xf>
    <xf numFmtId="0" fontId="92" fillId="0" borderId="0">
      <alignment horizontal="left" vertical="center" wrapText="1"/>
      <protection/>
    </xf>
    <xf numFmtId="187" fontId="41" fillId="0" borderId="3">
      <alignment horizontal="left" vertical="center"/>
      <protection locked="0"/>
    </xf>
    <xf numFmtId="0" fontId="15" fillId="0" borderId="0">
      <alignment/>
      <protection/>
    </xf>
    <xf numFmtId="2" fontId="42" fillId="45" borderId="12" applyProtection="0">
      <alignment/>
    </xf>
    <xf numFmtId="2" fontId="42" fillId="45" borderId="12" applyProtection="0">
      <alignment/>
    </xf>
    <xf numFmtId="2" fontId="43" fillId="0" borderId="0" applyFill="0" applyBorder="0" applyProtection="0">
      <alignment/>
    </xf>
    <xf numFmtId="2" fontId="44" fillId="0" borderId="0" applyFill="0" applyBorder="0" applyProtection="0">
      <alignment/>
    </xf>
    <xf numFmtId="2" fontId="44" fillId="46" borderId="12" applyProtection="0">
      <alignment/>
    </xf>
    <xf numFmtId="2" fontId="44" fillId="47" borderId="12" applyProtection="0">
      <alignment/>
    </xf>
    <xf numFmtId="2" fontId="44" fillId="48" borderId="12" applyProtection="0">
      <alignment/>
    </xf>
    <xf numFmtId="2" fontId="44" fillId="48" borderId="12" applyProtection="0">
      <alignment horizontal="center"/>
    </xf>
    <xf numFmtId="2" fontId="44" fillId="47" borderId="12" applyProtection="0">
      <alignment horizontal="center"/>
    </xf>
    <xf numFmtId="0" fontId="93" fillId="0" borderId="0" applyBorder="0" applyProtection="0">
      <alignment vertical="center"/>
    </xf>
    <xf numFmtId="0" fontId="93" fillId="0" borderId="8" applyBorder="0" applyProtection="0">
      <alignment horizontal="right" vertical="center"/>
    </xf>
    <xf numFmtId="0" fontId="94" fillId="49" borderId="0" applyBorder="0" applyProtection="0">
      <alignment horizontal="centerContinuous" vertical="center"/>
    </xf>
    <xf numFmtId="0" fontId="94" fillId="50" borderId="8" applyBorder="0" applyProtection="0">
      <alignment horizontal="centerContinuous" vertical="center"/>
    </xf>
    <xf numFmtId="0" fontId="95" fillId="0" borderId="0">
      <alignment/>
      <protection/>
    </xf>
    <xf numFmtId="0" fontId="96" fillId="0" borderId="0" applyBorder="0" applyProtection="0">
      <alignment horizontal="left"/>
    </xf>
    <xf numFmtId="0" fontId="84" fillId="0" borderId="0">
      <alignment/>
      <protection/>
    </xf>
    <xf numFmtId="0" fontId="97" fillId="0" borderId="0" applyFill="0" applyBorder="0" applyProtection="0">
      <alignment horizontal="left"/>
    </xf>
    <xf numFmtId="0" fontId="70" fillId="0" borderId="13" applyFill="0" applyBorder="0" applyProtection="0">
      <alignment horizontal="left" vertical="top"/>
    </xf>
    <xf numFmtId="0" fontId="21" fillId="0" borderId="0">
      <alignment horizontal="centerContinuous"/>
      <protection/>
    </xf>
    <xf numFmtId="0" fontId="98" fillId="0" borderId="13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1" fontId="101" fillId="51" borderId="0">
      <alignment horizontal="center"/>
      <protection/>
    </xf>
    <xf numFmtId="0" fontId="102" fillId="0" borderId="0" applyFill="0" applyBorder="0" applyProtection="0">
      <alignment vertical="center"/>
    </xf>
    <xf numFmtId="0" fontId="102" fillId="0" borderId="4" applyFill="0" applyBorder="0" applyProtection="0">
      <alignment vertical="center"/>
    </xf>
    <xf numFmtId="0" fontId="103" fillId="0" borderId="0">
      <alignment horizontal="fill"/>
      <protection/>
    </xf>
    <xf numFmtId="0" fontId="15" fillId="0" borderId="0">
      <alignment/>
      <protection/>
    </xf>
    <xf numFmtId="213" fontId="104" fillId="52" borderId="14">
      <alignment horizontal="center" vertical="center"/>
      <protection/>
    </xf>
    <xf numFmtId="0" fontId="105" fillId="0" borderId="8" applyBorder="0" applyProtection="0">
      <alignment horizontal="right"/>
    </xf>
    <xf numFmtId="213" fontId="15" fillId="53" borderId="3" applyNumberFormat="0" applyFill="0" applyBorder="0" applyProtection="0">
      <alignment vertical="center"/>
    </xf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188" fontId="0" fillId="0" borderId="15">
      <alignment/>
      <protection locked="0"/>
    </xf>
    <xf numFmtId="0" fontId="4" fillId="14" borderId="16" applyNumberFormat="0" applyAlignment="0" applyProtection="0"/>
    <xf numFmtId="0" fontId="4" fillId="14" borderId="16" applyNumberFormat="0" applyAlignment="0" applyProtection="0"/>
    <xf numFmtId="3" fontId="106" fillId="0" borderId="0">
      <alignment horizontal="center" vertical="center" textRotation="90" wrapText="1"/>
      <protection/>
    </xf>
    <xf numFmtId="215" fontId="0" fillId="0" borderId="3">
      <alignment vertical="top" wrapText="1"/>
      <protection/>
    </xf>
    <xf numFmtId="0" fontId="5" fillId="56" borderId="17" applyNumberFormat="0" applyAlignment="0" applyProtection="0"/>
    <xf numFmtId="0" fontId="5" fillId="56" borderId="17" applyNumberFormat="0" applyAlignment="0" applyProtection="0"/>
    <xf numFmtId="0" fontId="6" fillId="56" borderId="16" applyNumberFormat="0" applyAlignment="0" applyProtection="0"/>
    <xf numFmtId="0" fontId="6" fillId="56" borderId="16" applyNumberFormat="0" applyAlignment="0" applyProtection="0"/>
    <xf numFmtId="0" fontId="13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216" fontId="109" fillId="0" borderId="3">
      <alignment vertical="top" wrapText="1"/>
      <protection/>
    </xf>
    <xf numFmtId="4" fontId="110" fillId="0" borderId="3">
      <alignment horizontal="left" vertical="center"/>
      <protection/>
    </xf>
    <xf numFmtId="4" fontId="110" fillId="0" borderId="3">
      <alignment/>
      <protection/>
    </xf>
    <xf numFmtId="4" fontId="110" fillId="57" borderId="3">
      <alignment/>
      <protection/>
    </xf>
    <xf numFmtId="4" fontId="110" fillId="58" borderId="3">
      <alignment/>
      <protection/>
    </xf>
    <xf numFmtId="4" fontId="111" fillId="59" borderId="3">
      <alignment/>
      <protection/>
    </xf>
    <xf numFmtId="4" fontId="112" fillId="56" borderId="3">
      <alignment/>
      <protection/>
    </xf>
    <xf numFmtId="4" fontId="113" fillId="0" borderId="3">
      <alignment horizontal="center" wrapText="1"/>
      <protection/>
    </xf>
    <xf numFmtId="216" fontId="110" fillId="0" borderId="3">
      <alignment/>
      <protection/>
    </xf>
    <xf numFmtId="216" fontId="109" fillId="0" borderId="3">
      <alignment horizontal="center" vertical="center" wrapText="1"/>
      <protection/>
    </xf>
    <xf numFmtId="216" fontId="109" fillId="0" borderId="3">
      <alignment vertical="top" wrapText="1"/>
      <protection/>
    </xf>
    <xf numFmtId="14" fontId="9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7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0">
      <alignment/>
      <protection/>
    </xf>
    <xf numFmtId="187" fontId="45" fillId="0" borderId="0" applyProtection="0">
      <alignment horizontal="center"/>
    </xf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47" fillId="0" borderId="21" applyBorder="0">
      <alignment horizontal="center" vertical="center" wrapText="1"/>
      <protection/>
    </xf>
    <xf numFmtId="188" fontId="48" fillId="12" borderId="15">
      <alignment/>
      <protection/>
    </xf>
    <xf numFmtId="0" fontId="0" fillId="60" borderId="0" applyNumberFormat="0" applyFont="0" applyBorder="0" applyAlignment="0">
      <protection hidden="1"/>
    </xf>
    <xf numFmtId="4" fontId="49" fillId="2" borderId="3" applyBorder="0">
      <alignment horizontal="right"/>
      <protection/>
    </xf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218" fontId="114" fillId="0" borderId="3">
      <alignment/>
      <protection/>
    </xf>
    <xf numFmtId="0" fontId="12" fillId="61" borderId="23" applyNumberFormat="0" applyAlignment="0" applyProtection="0"/>
    <xf numFmtId="0" fontId="12" fillId="61" borderId="23" applyNumberFormat="0" applyAlignment="0" applyProtection="0"/>
    <xf numFmtId="0" fontId="0" fillId="0" borderId="0">
      <alignment wrapText="1"/>
      <protection/>
    </xf>
    <xf numFmtId="0" fontId="51" fillId="0" borderId="0">
      <alignment horizontal="center" vertical="top" wrapText="1"/>
      <protection/>
    </xf>
    <xf numFmtId="0" fontId="52" fillId="0" borderId="0">
      <alignment horizontal="center" vertical="center" wrapText="1"/>
      <protection/>
    </xf>
    <xf numFmtId="0" fontId="52" fillId="0" borderId="0">
      <alignment horizontal="centerContinuous" vertical="center" wrapText="1"/>
      <protection/>
    </xf>
    <xf numFmtId="0" fontId="50" fillId="8" borderId="0" applyFill="0">
      <alignment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15" fillId="0" borderId="0">
      <alignment/>
      <protection/>
    </xf>
    <xf numFmtId="0" fontId="116" fillId="8" borderId="0" applyNumberFormat="0" applyFont="0" applyAlignment="0">
      <protection hidden="1" locked="0"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106" fillId="0" borderId="3">
      <alignment horizontal="right" vertical="top" wrapText="1"/>
      <protection/>
    </xf>
    <xf numFmtId="178" fontId="56" fillId="0" borderId="0">
      <alignment horizontal="righ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5" fillId="0" borderId="0">
      <alignment/>
      <protection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35" fillId="0" borderId="0">
      <alignment/>
      <protection/>
    </xf>
    <xf numFmtId="0" fontId="117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49" fontId="49" fillId="0" borderId="0" applyBorder="0">
      <alignment vertical="top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9" fillId="0" borderId="0">
      <alignment/>
      <protection/>
    </xf>
    <xf numFmtId="0" fontId="1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5" fillId="0" borderId="0">
      <alignment/>
      <protection/>
    </xf>
    <xf numFmtId="49" fontId="49" fillId="0" borderId="0" applyBorder="0">
      <alignment vertical="top"/>
      <protection/>
    </xf>
    <xf numFmtId="0" fontId="135" fillId="0" borderId="0">
      <alignment/>
      <protection/>
    </xf>
    <xf numFmtId="0" fontId="1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39" fillId="0" borderId="0">
      <alignment/>
      <protection/>
    </xf>
    <xf numFmtId="0" fontId="1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9" fontId="5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9" fillId="0" borderId="0">
      <alignment/>
      <protection/>
    </xf>
    <xf numFmtId="0" fontId="1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140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6" fillId="0" borderId="0">
      <alignment/>
      <protection/>
    </xf>
    <xf numFmtId="0" fontId="15" fillId="0" borderId="0" applyNumberFormat="0" applyFon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17" fillId="0" borderId="0">
      <alignment horizontal="left"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0" fillId="0" borderId="0">
      <alignment/>
      <protection/>
    </xf>
    <xf numFmtId="0" fontId="141" fillId="0" borderId="0">
      <alignment/>
      <protection/>
    </xf>
    <xf numFmtId="0" fontId="15" fillId="0" borderId="0">
      <alignment/>
      <protection/>
    </xf>
    <xf numFmtId="0" fontId="78" fillId="0" borderId="0">
      <alignment vertical="center" wrapText="1"/>
      <protection/>
    </xf>
    <xf numFmtId="0" fontId="0" fillId="0" borderId="0">
      <alignment/>
      <protection/>
    </xf>
    <xf numFmtId="0" fontId="142" fillId="0" borderId="0" applyNumberFormat="0" applyFill="0" applyBorder="0" applyAlignment="0" applyProtection="0"/>
    <xf numFmtId="1" fontId="118" fillId="0" borderId="3">
      <alignment horizontal="left" vertical="center"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216" fontId="45" fillId="0" borderId="3">
      <alignment vertical="top"/>
      <protection/>
    </xf>
    <xf numFmtId="178" fontId="57" fillId="2" borderId="9" applyNumberFormat="0" applyBorder="0" applyAlignment="0"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60" borderId="24" applyNumberFormat="0" applyFont="0" applyAlignment="0" applyProtection="0"/>
    <xf numFmtId="0" fontId="15" fillId="60" borderId="24" applyNumberFormat="0" applyFont="0" applyAlignment="0" applyProtection="0"/>
    <xf numFmtId="49" fontId="11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9" fillId="0" borderId="0" applyFont="0" applyFill="0" applyBorder="0" applyAlignment="0" applyProtection="0"/>
    <xf numFmtId="218" fontId="120" fillId="0" borderId="3">
      <alignment/>
      <protection/>
    </xf>
    <xf numFmtId="0" fontId="0" fillId="0" borderId="3" applyNumberFormat="0" applyFont="0" applyFill="0" applyAlignment="0" applyProtection="0"/>
    <xf numFmtId="3" fontId="121" fillId="62" borderId="1">
      <alignment horizontal="justify" vertical="center"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32" fillId="0" borderId="0">
      <alignment/>
      <protection/>
    </xf>
    <xf numFmtId="0" fontId="32" fillId="0" borderId="0">
      <alignment/>
      <protection/>
    </xf>
    <xf numFmtId="38" fontId="117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2" fontId="29" fillId="0" borderId="3" applyNumberFormat="0">
      <alignment vertical="center"/>
      <protection/>
    </xf>
    <xf numFmtId="49" fontId="56" fillId="0" borderId="0">
      <alignment/>
      <protection/>
    </xf>
    <xf numFmtId="49" fontId="122" fillId="0" borderId="0">
      <alignment vertical="top"/>
      <protection/>
    </xf>
    <xf numFmtId="187" fontId="0" fillId="0" borderId="0" applyFill="0" applyProtection="0">
      <alignment/>
    </xf>
    <xf numFmtId="3" fontId="123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50" fillId="0" borderId="0">
      <alignment horizontal="center"/>
      <protection/>
    </xf>
    <xf numFmtId="49" fontId="50" fillId="0" borderId="0">
      <alignment horizontal="center"/>
      <protection/>
    </xf>
    <xf numFmtId="38" fontId="0" fillId="0" borderId="0" applyFont="0" applyFill="0" applyBorder="0" applyAlignment="0" applyProtection="0"/>
    <xf numFmtId="3" fontId="28" fillId="0" borderId="1" applyFont="0" applyBorder="0">
      <alignment horizontal="right"/>
      <protection locked="0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3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4" fontId="49" fillId="8" borderId="0" applyBorder="0">
      <alignment horizontal="right"/>
      <protection/>
    </xf>
    <xf numFmtId="4" fontId="49" fillId="8" borderId="0" applyFont="0" applyBorder="0">
      <alignment horizontal="right"/>
      <protection/>
    </xf>
    <xf numFmtId="4" fontId="49" fillId="8" borderId="0" applyBorder="0">
      <alignment horizontal="right"/>
      <protection/>
    </xf>
    <xf numFmtId="4" fontId="49" fillId="14" borderId="26" applyBorder="0">
      <alignment horizontal="right"/>
      <protection/>
    </xf>
    <xf numFmtId="4" fontId="49" fillId="14" borderId="26" applyBorder="0">
      <alignment horizontal="right"/>
      <protection/>
    </xf>
    <xf numFmtId="4" fontId="49" fillId="56" borderId="26" applyBorder="0">
      <alignment horizontal="right"/>
      <protection/>
    </xf>
    <xf numFmtId="4" fontId="49" fillId="8" borderId="26" applyBorder="0">
      <alignment horizontal="right"/>
      <protection/>
    </xf>
    <xf numFmtId="4" fontId="49" fillId="8" borderId="3" applyFont="0" applyBorder="0">
      <alignment horizontal="right"/>
      <protection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220" fontId="0" fillId="0" borderId="1">
      <alignment vertical="top" wrapText="1"/>
      <protection/>
    </xf>
    <xf numFmtId="3" fontId="0" fillId="0" borderId="0" applyFont="0" applyBorder="0">
      <alignment horizontal="center"/>
      <protection/>
    </xf>
    <xf numFmtId="170" fontId="0" fillId="0" borderId="0">
      <alignment/>
      <protection locked="0"/>
    </xf>
    <xf numFmtId="49" fontId="109" fillId="0" borderId="3">
      <alignment horizontal="center" vertical="center" wrapText="1"/>
      <protection/>
    </xf>
    <xf numFmtId="49" fontId="92" fillId="0" borderId="3" applyNumberFormat="0" applyFill="0" applyAlignment="0" applyProtection="0"/>
    <xf numFmtId="179" fontId="0" fillId="0" borderId="0">
      <alignment/>
      <protection/>
    </xf>
    <xf numFmtId="0" fontId="4" fillId="14" borderId="16" applyNumberFormat="0" applyAlignment="0" applyProtection="0"/>
    <xf numFmtId="0" fontId="15" fillId="0" borderId="0">
      <alignment/>
      <protection/>
    </xf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wrapText="1"/>
    </xf>
    <xf numFmtId="0" fontId="0" fillId="0" borderId="0" xfId="0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2" fillId="0" borderId="0" xfId="0" applyFont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27" fillId="0" borderId="0" xfId="0" applyFont="1" applyFill="1" applyAlignment="1">
      <alignment vertical="center"/>
    </xf>
    <xf numFmtId="0" fontId="111" fillId="0" borderId="0" xfId="0" applyFont="1" applyAlignment="1">
      <alignment wrapText="1"/>
    </xf>
    <xf numFmtId="0" fontId="60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43" fillId="0" borderId="0" xfId="0" applyFont="1" applyAlignment="1">
      <alignment/>
    </xf>
    <xf numFmtId="0" fontId="144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24" fillId="0" borderId="0" xfId="0" applyFont="1" applyFill="1" applyAlignment="1">
      <alignment horizontal="left"/>
    </xf>
    <xf numFmtId="49" fontId="2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218" fontId="1" fillId="0" borderId="3" xfId="0" applyNumberFormat="1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 wrapText="1"/>
    </xf>
    <xf numFmtId="177" fontId="26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177" fontId="26" fillId="0" borderId="3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178" fontId="26" fillId="0" borderId="3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22" fillId="63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7" borderId="0" xfId="0" applyFont="1" applyFill="1" applyAlignment="1">
      <alignment/>
    </xf>
    <xf numFmtId="0" fontId="22" fillId="63" borderId="0" xfId="0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 vertical="center"/>
    </xf>
    <xf numFmtId="0" fontId="26" fillId="63" borderId="28" xfId="0" applyFont="1" applyFill="1" applyBorder="1" applyAlignment="1">
      <alignment horizontal="left" vertical="center" wrapText="1"/>
    </xf>
    <xf numFmtId="0" fontId="58" fillId="63" borderId="3" xfId="0" applyFont="1" applyFill="1" applyBorder="1" applyAlignment="1">
      <alignment horizontal="center" vertical="center" wrapText="1"/>
    </xf>
    <xf numFmtId="0" fontId="58" fillId="63" borderId="3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0" fillId="0" borderId="29" xfId="0" applyBorder="1" applyAlignment="1">
      <alignment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49" fontId="60" fillId="0" borderId="0" xfId="0" applyNumberFormat="1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wrapText="1"/>
    </xf>
    <xf numFmtId="49" fontId="21" fillId="0" borderId="28" xfId="0" applyNumberFormat="1" applyFont="1" applyFill="1" applyBorder="1" applyAlignment="1">
      <alignment horizontal="center" vertical="center"/>
    </xf>
    <xf numFmtId="0" fontId="111" fillId="0" borderId="3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7" fillId="0" borderId="31" xfId="0" applyFont="1" applyBorder="1" applyAlignment="1">
      <alignment horizontal="center" vertical="center" wrapText="1"/>
    </xf>
    <xf numFmtId="0" fontId="127" fillId="0" borderId="1" xfId="0" applyFont="1" applyBorder="1" applyAlignment="1">
      <alignment horizontal="center" vertical="center" wrapText="1"/>
    </xf>
    <xf numFmtId="0" fontId="127" fillId="0" borderId="27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top"/>
    </xf>
    <xf numFmtId="0" fontId="26" fillId="0" borderId="3" xfId="0" applyFont="1" applyBorder="1" applyAlignment="1">
      <alignment horizontal="left" vertical="top"/>
    </xf>
    <xf numFmtId="0" fontId="26" fillId="0" borderId="28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49" fontId="126" fillId="0" borderId="31" xfId="0" applyNumberFormat="1" applyFont="1" applyBorder="1" applyAlignment="1">
      <alignment horizontal="center" vertical="center"/>
    </xf>
    <xf numFmtId="49" fontId="126" fillId="0" borderId="1" xfId="0" applyNumberFormat="1" applyFont="1" applyBorder="1" applyAlignment="1">
      <alignment horizontal="center" vertical="center"/>
    </xf>
    <xf numFmtId="49" fontId="126" fillId="0" borderId="27" xfId="0" applyNumberFormat="1" applyFont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127" fillId="0" borderId="3" xfId="0" applyFont="1" applyBorder="1" applyAlignment="1">
      <alignment horizontal="center" vertical="center" wrapText="1"/>
    </xf>
    <xf numFmtId="0" fontId="127" fillId="0" borderId="28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wrapText="1"/>
    </xf>
    <xf numFmtId="0" fontId="0" fillId="0" borderId="0" xfId="0" applyAlignment="1">
      <alignment/>
    </xf>
    <xf numFmtId="0" fontId="126" fillId="0" borderId="31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27" xfId="0" applyFont="1" applyBorder="1" applyAlignment="1">
      <alignment horizontal="center" vertical="center" wrapText="1"/>
    </xf>
    <xf numFmtId="0" fontId="126" fillId="0" borderId="28" xfId="0" applyFont="1" applyBorder="1" applyAlignment="1">
      <alignment horizontal="center" vertical="center"/>
    </xf>
    <xf numFmtId="0" fontId="126" fillId="0" borderId="30" xfId="0" applyFont="1" applyBorder="1" applyAlignment="1">
      <alignment horizontal="center" vertical="center"/>
    </xf>
    <xf numFmtId="0" fontId="126" fillId="0" borderId="34" xfId="0" applyFont="1" applyBorder="1" applyAlignment="1">
      <alignment horizontal="center" vertical="center"/>
    </xf>
    <xf numFmtId="0" fontId="127" fillId="0" borderId="28" xfId="0" applyFont="1" applyBorder="1" applyAlignment="1">
      <alignment horizontal="center" vertical="center"/>
    </xf>
    <xf numFmtId="0" fontId="127" fillId="0" borderId="3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</cellXfs>
  <cellStyles count="792">
    <cellStyle name="Normal" xfId="0"/>
    <cellStyle name="&#10;bidires=100&#13;" xfId="15"/>
    <cellStyle name="?" xfId="16"/>
    <cellStyle name="?…?ж?Ш?и [0.00]" xfId="17"/>
    <cellStyle name="?W??_‘O’с?р??" xfId="18"/>
    <cellStyle name="_~6450243" xfId="19"/>
    <cellStyle name="_060725 NEW модель баланс все Со" xfId="20"/>
    <cellStyle name="_060725 NEW модель баланс все Со_ГУП ТЭК 05.10.09 тариф по НВВ плата за подключ " xfId="21"/>
    <cellStyle name="_060821 n=10, Э2007 55, ИП 119, ЗС 07г 15" xfId="22"/>
    <cellStyle name="_060821 n=10, Э2007 55, ИП 119, ЗС 07г 15_ГУП ТЭК 05.10.09 тариф по НВВ плата за подключ " xfId="23"/>
    <cellStyle name="_070130 model_strategy_18 12 06_Э07_324__Э09_292_(2)2" xfId="24"/>
    <cellStyle name="_070130 model_strategy_18 12 06_Э07_324__Э09_292_(2)2_ГУП ТЭК 05.10.09 тариф по НВВ плата за подключ " xfId="25"/>
    <cellStyle name="_CashFlow_2007_проект_02_02_final" xfId="26"/>
    <cellStyle name="_CPI foodimp" xfId="27"/>
    <cellStyle name="_FFF" xfId="28"/>
    <cellStyle name="_FFF_New Form10_2" xfId="29"/>
    <cellStyle name="_FFF_Nsi" xfId="30"/>
    <cellStyle name="_FFF_Nsi_1" xfId="31"/>
    <cellStyle name="_FFF_Nsi_139" xfId="32"/>
    <cellStyle name="_FFF_Nsi_140" xfId="33"/>
    <cellStyle name="_FFF_Nsi_140(Зах)" xfId="34"/>
    <cellStyle name="_FFF_Nsi_140_mod" xfId="35"/>
    <cellStyle name="_FFF_Summary" xfId="36"/>
    <cellStyle name="_FFF_Tax_form_1кв_3" xfId="37"/>
    <cellStyle name="_FFF_БКЭ" xfId="38"/>
    <cellStyle name="_Final_Book_010301" xfId="39"/>
    <cellStyle name="_Final_Book_010301_New Form10_2" xfId="40"/>
    <cellStyle name="_Final_Book_010301_Nsi" xfId="41"/>
    <cellStyle name="_Final_Book_010301_Nsi_1" xfId="42"/>
    <cellStyle name="_Final_Book_010301_Nsi_139" xfId="43"/>
    <cellStyle name="_Final_Book_010301_Nsi_140" xfId="44"/>
    <cellStyle name="_Final_Book_010301_Nsi_140(Зах)" xfId="45"/>
    <cellStyle name="_Final_Book_010301_Nsi_140_mod" xfId="46"/>
    <cellStyle name="_Final_Book_010301_Summary" xfId="47"/>
    <cellStyle name="_Final_Book_010301_Tax_form_1кв_3" xfId="48"/>
    <cellStyle name="_Final_Book_010301_БКЭ" xfId="49"/>
    <cellStyle name="_IPr_TGK_2005" xfId="50"/>
    <cellStyle name="_IPr_TGK_2005_4q0" xfId="51"/>
    <cellStyle name="_macro 2012 var 1" xfId="52"/>
    <cellStyle name="_New_Sofi" xfId="53"/>
    <cellStyle name="_New_Sofi_FFF" xfId="54"/>
    <cellStyle name="_New_Sofi_New Form10_2" xfId="55"/>
    <cellStyle name="_New_Sofi_Nsi" xfId="56"/>
    <cellStyle name="_New_Sofi_Nsi_1" xfId="57"/>
    <cellStyle name="_New_Sofi_Nsi_139" xfId="58"/>
    <cellStyle name="_New_Sofi_Nsi_140" xfId="59"/>
    <cellStyle name="_New_Sofi_Nsi_140(Зах)" xfId="60"/>
    <cellStyle name="_New_Sofi_Nsi_140_mod" xfId="61"/>
    <cellStyle name="_New_Sofi_Summary" xfId="62"/>
    <cellStyle name="_New_Sofi_Tax_form_1кв_3" xfId="63"/>
    <cellStyle name="_New_Sofi_БКЭ" xfId="64"/>
    <cellStyle name="_Nsi" xfId="65"/>
    <cellStyle name="_Plug" xfId="66"/>
    <cellStyle name="_Plug_Расшифровка для аудита 2011 КСК" xfId="67"/>
    <cellStyle name="_Plug_ТАБЛ_КСК_2011" xfId="68"/>
    <cellStyle name="_v-2013-2030- 2b17.01.11Нах-cpiнов. курс inn 1-2-Е1xls" xfId="69"/>
    <cellStyle name="_АГТС от 09.10.09." xfId="70"/>
    <cellStyle name="_Альт_L`invest_МТЭЦ_СОГЛАШ_эффект_ все_на2008 ввод_ 2012_фикс" xfId="71"/>
    <cellStyle name="_Альт_L`invest_МТЭЦ_СОГЛАШ_эффект_ все_на2008 ввод_ 2012_фикс_ГУП ТЭК 05.10.09 тариф по НВВ плата за подключ " xfId="72"/>
    <cellStyle name="_Аморт,налоги,охрана,молоко" xfId="73"/>
    <cellStyle name="_Анализ Долговой позиции на 2005 г" xfId="74"/>
    <cellStyle name="_АРМ_БП_РСК_V6.1.unprotec" xfId="75"/>
    <cellStyle name="_ББюджетные формы.Инвестиции" xfId="76"/>
    <cellStyle name="_ББюджетные формы.Расходы" xfId="77"/>
    <cellStyle name="_БДР (ЦФО) 05-11-08" xfId="78"/>
    <cellStyle name="_БДР 2008 факт 1 кв. + проект на год 10.04.08" xfId="79"/>
    <cellStyle name="_БДР 2009" xfId="80"/>
    <cellStyle name="_БДР 3 квартал" xfId="81"/>
    <cellStyle name="_бизнес-план на 2005 год" xfId="82"/>
    <cellStyle name="_БП КГК 4 кв_12-10" xfId="83"/>
    <cellStyle name="_Бухгалтерия (налоги, амортизация, прочие)" xfId="84"/>
    <cellStyle name="_Бюджет2006_ПОКАЗАТЕЛИ СВОДНЫЕ" xfId="85"/>
    <cellStyle name="_Бюджетные формы. Закупки" xfId="86"/>
    <cellStyle name="_Бюджетные формы.Доходы" xfId="87"/>
    <cellStyle name="_Бюджетные формы.Расходы_19.10.07" xfId="88"/>
    <cellStyle name="_Бюджетные формы.Финансы" xfId="89"/>
    <cellStyle name="_Бюджетные формы.ФинБюджеты" xfId="90"/>
    <cellStyle name="_Выполнение ИП по годам свод" xfId="91"/>
    <cellStyle name="_выручка по присоединениям2" xfId="92"/>
    <cellStyle name="_ГКПЗ 2009" xfId="93"/>
    <cellStyle name="_Доходы, финансовые бюджеты" xfId="94"/>
    <cellStyle name="_Защита ФЗП" xfId="95"/>
    <cellStyle name="_Инвест. программа-лизинг(Яковлев)" xfId="96"/>
    <cellStyle name="_Инвестпрограмма на 2007 г." xfId="97"/>
    <cellStyle name="_ИП, ПП для финмодели ВЭК" xfId="98"/>
    <cellStyle name="_итоговый файл 1" xfId="99"/>
    <cellStyle name="_Книга1" xfId="100"/>
    <cellStyle name="_Книга1 2" xfId="101"/>
    <cellStyle name="_Книга3" xfId="102"/>
    <cellStyle name="_Книга3_New Form10_2" xfId="103"/>
    <cellStyle name="_Книга3_Nsi" xfId="104"/>
    <cellStyle name="_Книга3_Nsi_1" xfId="105"/>
    <cellStyle name="_Книга3_Nsi_139" xfId="106"/>
    <cellStyle name="_Книга3_Nsi_140" xfId="107"/>
    <cellStyle name="_Книга3_Nsi_140(Зах)" xfId="108"/>
    <cellStyle name="_Книга3_Nsi_140_mod" xfId="109"/>
    <cellStyle name="_Книга3_Summary" xfId="110"/>
    <cellStyle name="_Книга3_Tax_form_1кв_3" xfId="111"/>
    <cellStyle name="_Книга3_БКЭ" xfId="112"/>
    <cellStyle name="_Книга7" xfId="113"/>
    <cellStyle name="_Книга7_New Form10_2" xfId="114"/>
    <cellStyle name="_Книга7_Nsi" xfId="115"/>
    <cellStyle name="_Книга7_Nsi_1" xfId="116"/>
    <cellStyle name="_Книга7_Nsi_139" xfId="117"/>
    <cellStyle name="_Книга7_Nsi_140" xfId="118"/>
    <cellStyle name="_Книга7_Nsi_140(Зах)" xfId="119"/>
    <cellStyle name="_Книга7_Nsi_140_mod" xfId="120"/>
    <cellStyle name="_Книга7_Summary" xfId="121"/>
    <cellStyle name="_Книга7_Tax_form_1кв_3" xfId="122"/>
    <cellStyle name="_Книга7_БКЭ" xfId="123"/>
    <cellStyle name="_Консолидация-2008-проект-new" xfId="124"/>
    <cellStyle name="_Копия в тгк уточненное 19 марта с топливом тгк (2)" xfId="125"/>
    <cellStyle name="_Копия Затраты под АЭР ремонт+содерж на март" xfId="126"/>
    <cellStyle name="_Копия Программа первоочередных мер_(правка 18 05 06 Усаров_2А_3)" xfId="127"/>
    <cellStyle name="_Копия Форматы УУ15" xfId="128"/>
    <cellStyle name="_Модель - 2(23)" xfId="129"/>
    <cellStyle name="_ПЛАН 2006  АРМ " xfId="130"/>
    <cellStyle name="_ПЛАН 2008 АРМ " xfId="131"/>
    <cellStyle name="_ПЛАН 2011 под 130 млн итог на подпись" xfId="132"/>
    <cellStyle name="_ПЛАН 2011 тарифы 250 млн блочный" xfId="133"/>
    <cellStyle name="_План по ремонту ХЦ 2007" xfId="134"/>
    <cellStyle name="_Приказ_форматы_2006_08.02.06" xfId="135"/>
    <cellStyle name="_Прил 4_Формат-РСК_29.11.06_new finalприм" xfId="136"/>
    <cellStyle name="_Приложение 1 ИП на 2005" xfId="137"/>
    <cellStyle name="_Приложение 1 к Соглашению за 2007" xfId="138"/>
    <cellStyle name="_Приложение 2 0806 факт" xfId="139"/>
    <cellStyle name="_Приложение 8 ИП на 2005 для РАО ОКС" xfId="140"/>
    <cellStyle name="_Приложение МТС-3-КС" xfId="141"/>
    <cellStyle name="_Приложение-МТС--2-1" xfId="142"/>
    <cellStyle name="_Приложения" xfId="143"/>
    <cellStyle name="_Приложения 3,4,5" xfId="144"/>
    <cellStyle name="_Приложения к приказу" xfId="145"/>
    <cellStyle name="_Расходы" xfId="146"/>
    <cellStyle name="_Расчет на 2008 год" xfId="147"/>
    <cellStyle name="_Расчет на 2009 год" xfId="148"/>
    <cellStyle name="_Расчет ТЕХПД на 2010 год" xfId="149"/>
    <cellStyle name="_Рем программа СТЭЦ-1тарифы 2010 год" xfId="150"/>
    <cellStyle name="_Сб-macro 2020" xfId="151"/>
    <cellStyle name="_Сб-macro 2020 2" xfId="152"/>
    <cellStyle name="_СВОДНЫЙ3" xfId="153"/>
    <cellStyle name="_Справка по базовой нагрузке_тепло_03.09" xfId="154"/>
    <cellStyle name="_Справочник затрат_ЛХ_20.10.05" xfId="155"/>
    <cellStyle name="_т 14" xfId="156"/>
    <cellStyle name="_таб.4-5 Указ._84-У" xfId="157"/>
    <cellStyle name="_табл. 14" xfId="158"/>
    <cellStyle name="_Табл. 9, ТФБ 2009" xfId="159"/>
    <cellStyle name="_Тарифы  СИЗ СП ОД Шапина" xfId="160"/>
    <cellStyle name="_ТЭП по планированию доходов на передачу ээ" xfId="161"/>
    <cellStyle name="_ТЭЦ-5" xfId="162"/>
    <cellStyle name="_ТЭЦ-5_ГУП ТЭК 05.10.09 тариф по НВВ плата за подключ " xfId="163"/>
    <cellStyle name="_Услуги связи_2008_котельные" xfId="164"/>
    <cellStyle name="_Ф13" xfId="165"/>
    <cellStyle name="_фин модель ТГК-1_до2015 г_14.09.06 (1)" xfId="166"/>
    <cellStyle name="_Форма 6  РТК.xls(отчет по Адр пр. ЛО)" xfId="167"/>
    <cellStyle name="_Форма программы ремонтов " xfId="168"/>
    <cellStyle name="_Форматы УУ_12 _1_1_1_1" xfId="169"/>
    <cellStyle name="_Форматы УУ_резерв" xfId="170"/>
    <cellStyle name="_формы Ленэнерго -изменения2" xfId="171"/>
    <cellStyle name="_фск, выручка, потери" xfId="172"/>
    <cellStyle name="_ХХХ Прил 2 Формы бюджетных документов 2007" xfId="173"/>
    <cellStyle name="_ХХХ Прил 2 Формы бюджетных документов 2007_Расшифровка для аудита 2011 КСК" xfId="174"/>
    <cellStyle name="_ХХХ Прил 2 Формы бюджетных документов 2007_ТАБЛ_КСК_2011" xfId="175"/>
    <cellStyle name="’К‰Э [0.00]" xfId="176"/>
    <cellStyle name="”ќђќ‘ћ‚›‰" xfId="177"/>
    <cellStyle name="”љ‘ђћ‚ђќќ›‰" xfId="178"/>
    <cellStyle name="„…ќ…†ќ›‰" xfId="179"/>
    <cellStyle name="‡ђѓћ‹ћ‚ћљ1" xfId="180"/>
    <cellStyle name="‡ђѓћ‹ћ‚ћљ2" xfId="181"/>
    <cellStyle name="’ћѓћ‚›‰" xfId="182"/>
    <cellStyle name="0,00;0;" xfId="183"/>
    <cellStyle name="0,00;0; 2" xfId="184"/>
    <cellStyle name="0,00;0; 3" xfId="185"/>
    <cellStyle name="0,00;0; 4" xfId="186"/>
    <cellStyle name="1Normal" xfId="187"/>
    <cellStyle name="20% - Акцент1" xfId="188"/>
    <cellStyle name="20% — акцент1" xfId="189"/>
    <cellStyle name="20% - Акцент1 2" xfId="190"/>
    <cellStyle name="20% - Акцент2" xfId="191"/>
    <cellStyle name="20% — акцент2" xfId="192"/>
    <cellStyle name="20% - Акцент2 2" xfId="193"/>
    <cellStyle name="20% - Акцент3" xfId="194"/>
    <cellStyle name="20% — акцент3" xfId="195"/>
    <cellStyle name="20% - Акцент3 2" xfId="196"/>
    <cellStyle name="20% - Акцент4" xfId="197"/>
    <cellStyle name="20% — акцент4" xfId="198"/>
    <cellStyle name="20% - Акцент4 2" xfId="199"/>
    <cellStyle name="20% - Акцент5" xfId="200"/>
    <cellStyle name="20% — акцент5" xfId="201"/>
    <cellStyle name="20% - Акцент5 2" xfId="202"/>
    <cellStyle name="20% - Акцент6" xfId="203"/>
    <cellStyle name="20% — акцент6" xfId="204"/>
    <cellStyle name="20% - Акцент6 2" xfId="205"/>
    <cellStyle name="40% - Акцент1" xfId="206"/>
    <cellStyle name="40% — акцент1" xfId="207"/>
    <cellStyle name="40% - Акцент1 2" xfId="208"/>
    <cellStyle name="40% - Акцент2" xfId="209"/>
    <cellStyle name="40% — акцент2" xfId="210"/>
    <cellStyle name="40% - Акцент2 2" xfId="211"/>
    <cellStyle name="40% - Акцент3" xfId="212"/>
    <cellStyle name="40% — акцент3" xfId="213"/>
    <cellStyle name="40% - Акцент3 2" xfId="214"/>
    <cellStyle name="40% - Акцент4" xfId="215"/>
    <cellStyle name="40% — акцент4" xfId="216"/>
    <cellStyle name="40% - Акцент4 2" xfId="217"/>
    <cellStyle name="40% - Акцент5" xfId="218"/>
    <cellStyle name="40% — акцент5" xfId="219"/>
    <cellStyle name="40% - Акцент5 2" xfId="220"/>
    <cellStyle name="40% - Акцент6" xfId="221"/>
    <cellStyle name="40% — акцент6" xfId="222"/>
    <cellStyle name="40% - Акцент6 2" xfId="223"/>
    <cellStyle name="50%" xfId="224"/>
    <cellStyle name="60% - Акцент1" xfId="225"/>
    <cellStyle name="60% — акцент1" xfId="226"/>
    <cellStyle name="60% - Акцент1 2" xfId="227"/>
    <cellStyle name="60% - Акцент2" xfId="228"/>
    <cellStyle name="60% — акцент2" xfId="229"/>
    <cellStyle name="60% - Акцент2 2" xfId="230"/>
    <cellStyle name="60% - Акцент3" xfId="231"/>
    <cellStyle name="60% — акцент3" xfId="232"/>
    <cellStyle name="60% - Акцент3 2" xfId="233"/>
    <cellStyle name="60% - Акцент4" xfId="234"/>
    <cellStyle name="60% — акцент4" xfId="235"/>
    <cellStyle name="60% - Акцент4 2" xfId="236"/>
    <cellStyle name="60% - Акцент5" xfId="237"/>
    <cellStyle name="60% — акцент5" xfId="238"/>
    <cellStyle name="60% - Акцент5 2" xfId="239"/>
    <cellStyle name="60% - Акцент6" xfId="240"/>
    <cellStyle name="60% — акцент6" xfId="241"/>
    <cellStyle name="60% - Акцент6 2" xfId="242"/>
    <cellStyle name="75%" xfId="243"/>
    <cellStyle name="AFE" xfId="244"/>
    <cellStyle name="Balance" xfId="245"/>
    <cellStyle name="BalanceBold" xfId="246"/>
    <cellStyle name="Blue" xfId="247"/>
    <cellStyle name="Body_$Dollars" xfId="248"/>
    <cellStyle name="Chek" xfId="249"/>
    <cellStyle name="Comma [0]_0_Cash" xfId="250"/>
    <cellStyle name="Comma 0" xfId="251"/>
    <cellStyle name="Comma 0*" xfId="252"/>
    <cellStyle name="Comma 2" xfId="253"/>
    <cellStyle name="Comma 3*" xfId="254"/>
    <cellStyle name="Comma_0_Cash" xfId="255"/>
    <cellStyle name="Comma0" xfId="256"/>
    <cellStyle name="Currency [0]" xfId="257"/>
    <cellStyle name="Currency 0" xfId="258"/>
    <cellStyle name="Currency 2" xfId="259"/>
    <cellStyle name="Currency_0_Cash" xfId="260"/>
    <cellStyle name="Currency0" xfId="261"/>
    <cellStyle name="Currency2" xfId="262"/>
    <cellStyle name="Data" xfId="263"/>
    <cellStyle name="DataBold" xfId="264"/>
    <cellStyle name="date" xfId="265"/>
    <cellStyle name="Date 2" xfId="266"/>
    <cellStyle name="Date Aligned" xfId="267"/>
    <cellStyle name="Dezimal [0]_NEGS" xfId="268"/>
    <cellStyle name="Dezimal_NEGS" xfId="269"/>
    <cellStyle name="Dotted Line" xfId="270"/>
    <cellStyle name="E&amp;Y House" xfId="271"/>
    <cellStyle name="Euro" xfId="272"/>
    <cellStyle name="Euro 2" xfId="273"/>
    <cellStyle name="Euro 3" xfId="274"/>
    <cellStyle name="Euro 4" xfId="275"/>
    <cellStyle name="ew" xfId="276"/>
    <cellStyle name="Excel Built-in Normal" xfId="277"/>
    <cellStyle name="Fixed" xfId="278"/>
    <cellStyle name="fo]&#13;&#10;UserName=Murat Zelef&#13;&#10;UserCompany=Bumerang&#13;&#10;&#13;&#10;[File Paths]&#13;&#10;WorkingDirectory=C:\EQUIS\DLWIN&#13;&#10;DownLoader=C" xfId="279"/>
    <cellStyle name="Followed Hyperlink" xfId="280"/>
    <cellStyle name="Footnote" xfId="281"/>
    <cellStyle name="hard no" xfId="282"/>
    <cellStyle name="Hard Percent" xfId="283"/>
    <cellStyle name="hardno" xfId="284"/>
    <cellStyle name="Head 1" xfId="285"/>
    <cellStyle name="Header" xfId="286"/>
    <cellStyle name="header1" xfId="287"/>
    <cellStyle name="header2" xfId="288"/>
    <cellStyle name="Heading" xfId="289"/>
    <cellStyle name="Heading 1" xfId="290"/>
    <cellStyle name="Heading 2" xfId="291"/>
    <cellStyle name="Heading 3" xfId="292"/>
    <cellStyle name="Headline I" xfId="293"/>
    <cellStyle name="Headline II" xfId="294"/>
    <cellStyle name="Headline III" xfId="295"/>
    <cellStyle name="Hyperlink" xfId="296"/>
    <cellStyle name="Iau?iue_130 nnd. are." xfId="297"/>
    <cellStyle name="Iau?iue1" xfId="298"/>
    <cellStyle name="Îáû÷íûé_cogs" xfId="299"/>
    <cellStyle name="Info" xfId="300"/>
    <cellStyle name="Input" xfId="301"/>
    <cellStyle name="InputCurrency" xfId="302"/>
    <cellStyle name="InputCurrency2" xfId="303"/>
    <cellStyle name="InputMultiple1" xfId="304"/>
    <cellStyle name="InputPercent1" xfId="305"/>
    <cellStyle name="Millares [0]_RESULTS" xfId="306"/>
    <cellStyle name="Millares_RESULTS" xfId="307"/>
    <cellStyle name="Milliers [0]_Fonctions Macros XL4" xfId="308"/>
    <cellStyle name="Milliers_Fonctions Macros XL4" xfId="309"/>
    <cellStyle name="mnb" xfId="310"/>
    <cellStyle name="Moneda [0]_RESULTS" xfId="311"/>
    <cellStyle name="Moneda_RESULTS" xfId="312"/>
    <cellStyle name="Monétaire [0]_RESULTS" xfId="313"/>
    <cellStyle name="Monétaire_RESULTS" xfId="314"/>
    <cellStyle name="Multiple" xfId="315"/>
    <cellStyle name="Multiple1" xfId="316"/>
    <cellStyle name="MultipleBelow" xfId="317"/>
    <cellStyle name="namber" xfId="318"/>
    <cellStyle name="Norma11l" xfId="319"/>
    <cellStyle name="Normal - Style1" xfId="320"/>
    <cellStyle name="Normal." xfId="321"/>
    <cellStyle name="Normal_~0058959" xfId="322"/>
    <cellStyle name="Normal1" xfId="323"/>
    <cellStyle name="Normal2" xfId="324"/>
    <cellStyle name="NormalGB" xfId="325"/>
    <cellStyle name="Normalny_24. 02. 97." xfId="326"/>
    <cellStyle name="normбlnм_laroux" xfId="327"/>
    <cellStyle name="normбlnн_laroux" xfId="328"/>
    <cellStyle name="number" xfId="329"/>
    <cellStyle name="Ociriniaue [0]_5-C" xfId="330"/>
    <cellStyle name="Ociriniaue_5-C" xfId="331"/>
    <cellStyle name="Option" xfId="332"/>
    <cellStyle name="Òûñÿ÷è [0]_cogs" xfId="333"/>
    <cellStyle name="Òûñÿ÷è_cogs" xfId="334"/>
    <cellStyle name="Page Number" xfId="335"/>
    <cellStyle name="pb_page_heading_LS" xfId="336"/>
    <cellStyle name="Percent_RS_Lianozovo-Samara_9m01" xfId="337"/>
    <cellStyle name="Percent1" xfId="338"/>
    <cellStyle name="Piug" xfId="339"/>
    <cellStyle name="Plug" xfId="340"/>
    <cellStyle name="Price_Body" xfId="341"/>
    <cellStyle name="prochrek" xfId="342"/>
    <cellStyle name="Protected" xfId="343"/>
    <cellStyle name="QTitle" xfId="344"/>
    <cellStyle name="range" xfId="345"/>
    <cellStyle name="Salomon Logo" xfId="346"/>
    <cellStyle name="Show_Sell" xfId="347"/>
    <cellStyle name="st1" xfId="348"/>
    <cellStyle name="stand_bord" xfId="349"/>
    <cellStyle name="Standard_NEGS" xfId="350"/>
    <cellStyle name="styleColumnTitles" xfId="351"/>
    <cellStyle name="styleDateRange" xfId="352"/>
    <cellStyle name="styleHidden" xfId="353"/>
    <cellStyle name="styleNormal" xfId="354"/>
    <cellStyle name="styleSeriesAttributes" xfId="355"/>
    <cellStyle name="styleSeriesData" xfId="356"/>
    <cellStyle name="styleSeriesDataForecast" xfId="357"/>
    <cellStyle name="styleSeriesDataForecastNA" xfId="358"/>
    <cellStyle name="styleSeriesDataNA" xfId="359"/>
    <cellStyle name="Table Head" xfId="360"/>
    <cellStyle name="Table Head Aligned" xfId="361"/>
    <cellStyle name="Table Head Blue" xfId="362"/>
    <cellStyle name="Table Head Green" xfId="363"/>
    <cellStyle name="Table Head_Val_Sum_Graph" xfId="364"/>
    <cellStyle name="Table Heading" xfId="365"/>
    <cellStyle name="Table Text" xfId="366"/>
    <cellStyle name="Table Title" xfId="367"/>
    <cellStyle name="Table Units" xfId="368"/>
    <cellStyle name="Table_Header" xfId="369"/>
    <cellStyle name="Text" xfId="370"/>
    <cellStyle name="Text 1" xfId="371"/>
    <cellStyle name="Text Head" xfId="372"/>
    <cellStyle name="Text Head 1" xfId="373"/>
    <cellStyle name="Title" xfId="374"/>
    <cellStyle name="Total" xfId="375"/>
    <cellStyle name="TotalCurrency" xfId="376"/>
    <cellStyle name="Underline_Single" xfId="377"/>
    <cellStyle name="Unit" xfId="378"/>
    <cellStyle name="Validation" xfId="379"/>
    <cellStyle name="year" xfId="380"/>
    <cellStyle name="YelNumbersCurr" xfId="381"/>
    <cellStyle name="Акцент1" xfId="382"/>
    <cellStyle name="Акцент1 2" xfId="383"/>
    <cellStyle name="Акцент2" xfId="384"/>
    <cellStyle name="Акцент2 2" xfId="385"/>
    <cellStyle name="Акцент3" xfId="386"/>
    <cellStyle name="Акцент3 2" xfId="387"/>
    <cellStyle name="Акцент4" xfId="388"/>
    <cellStyle name="Акцент4 2" xfId="389"/>
    <cellStyle name="Акцент5" xfId="390"/>
    <cellStyle name="Акцент5 2" xfId="391"/>
    <cellStyle name="Акцент6" xfId="392"/>
    <cellStyle name="Акцент6 2" xfId="393"/>
    <cellStyle name="Беззащитный" xfId="394"/>
    <cellStyle name="Ввод " xfId="395"/>
    <cellStyle name="Ввод  2" xfId="396"/>
    <cellStyle name="Верт. заголовок" xfId="397"/>
    <cellStyle name="Вес_продукта" xfId="398"/>
    <cellStyle name="Вывод" xfId="399"/>
    <cellStyle name="Вывод 2" xfId="400"/>
    <cellStyle name="Вычисление" xfId="401"/>
    <cellStyle name="Вычисление 2" xfId="402"/>
    <cellStyle name="Hyperlink" xfId="403"/>
    <cellStyle name="Гиперссылка 2" xfId="404"/>
    <cellStyle name="Гиперссылка 3" xfId="405"/>
    <cellStyle name="Гиперссылка 4" xfId="406"/>
    <cellStyle name="Гиперссылка 4 2" xfId="407"/>
    <cellStyle name="Группа" xfId="408"/>
    <cellStyle name="Группа 0" xfId="409"/>
    <cellStyle name="Группа 1" xfId="410"/>
    <cellStyle name="Группа 2" xfId="411"/>
    <cellStyle name="Группа 3" xfId="412"/>
    <cellStyle name="Группа 4" xfId="413"/>
    <cellStyle name="Группа 5" xfId="414"/>
    <cellStyle name="Группа 6" xfId="415"/>
    <cellStyle name="Группа 7" xfId="416"/>
    <cellStyle name="Группа 8" xfId="417"/>
    <cellStyle name="Группа_additional slides_04.12.03 _1" xfId="418"/>
    <cellStyle name="Дата" xfId="419"/>
    <cellStyle name="Currency" xfId="420"/>
    <cellStyle name="Currency [0]" xfId="421"/>
    <cellStyle name="Денежный 2" xfId="422"/>
    <cellStyle name="Денежный 2 2" xfId="423"/>
    <cellStyle name="Денежный 2 2 2" xfId="424"/>
    <cellStyle name="Денежный 2 3" xfId="425"/>
    <cellStyle name="Денежный 2 3 2" xfId="426"/>
    <cellStyle name="Денежный 2 4" xfId="427"/>
    <cellStyle name="Денежный 3" xfId="428"/>
    <cellStyle name="Є_x0004_ЄЄЄЄ_x0004_ЄЄ_x0004_" xfId="429"/>
    <cellStyle name="Заголовок" xfId="430"/>
    <cellStyle name="Заголовок 1" xfId="431"/>
    <cellStyle name="Заголовок 1 1" xfId="432"/>
    <cellStyle name="Заголовок 1 2" xfId="433"/>
    <cellStyle name="Заголовок 2" xfId="434"/>
    <cellStyle name="Заголовок 2 2" xfId="435"/>
    <cellStyle name="Заголовок 3" xfId="436"/>
    <cellStyle name="Заголовок 3 2" xfId="437"/>
    <cellStyle name="Заголовок 4" xfId="438"/>
    <cellStyle name="Заголовок 4 2" xfId="439"/>
    <cellStyle name="Заголовок 5" xfId="440"/>
    <cellStyle name="ЗаголовокСтолбца" xfId="441"/>
    <cellStyle name="Защитный" xfId="442"/>
    <cellStyle name="Защищенные ячейки" xfId="443"/>
    <cellStyle name="Значение" xfId="444"/>
    <cellStyle name="Итог" xfId="445"/>
    <cellStyle name="Итог 2" xfId="446"/>
    <cellStyle name="Итого" xfId="447"/>
    <cellStyle name="Контрольная ячейка" xfId="448"/>
    <cellStyle name="Контрольная ячейка 2" xfId="449"/>
    <cellStyle name="Миша (бланки отчетности)" xfId="450"/>
    <cellStyle name="Мой заголовок" xfId="451"/>
    <cellStyle name="Мой заголовок листа" xfId="452"/>
    <cellStyle name="Мой заголовок листа 2" xfId="453"/>
    <cellStyle name="Мои наименования показателей" xfId="454"/>
    <cellStyle name="Название" xfId="455"/>
    <cellStyle name="Название 2" xfId="456"/>
    <cellStyle name="Невидимый" xfId="457"/>
    <cellStyle name="Незащищенные ячейки" xfId="458"/>
    <cellStyle name="Нейтральный" xfId="459"/>
    <cellStyle name="Нейтральный 2" xfId="460"/>
    <cellStyle name="Низ1" xfId="461"/>
    <cellStyle name="Низ2" xfId="462"/>
    <cellStyle name="Обычны?" xfId="463"/>
    <cellStyle name="Обычный 10" xfId="464"/>
    <cellStyle name="Обычный 10 2" xfId="465"/>
    <cellStyle name="Обычный 11" xfId="466"/>
    <cellStyle name="Обычный 12" xfId="467"/>
    <cellStyle name="Обычный 12 2" xfId="468"/>
    <cellStyle name="Обычный 13" xfId="469"/>
    <cellStyle name="Обычный 14" xfId="470"/>
    <cellStyle name="Обычный 15" xfId="471"/>
    <cellStyle name="Обычный 16" xfId="472"/>
    <cellStyle name="Обычный 17" xfId="473"/>
    <cellStyle name="Обычный 18" xfId="474"/>
    <cellStyle name="Обычный 19" xfId="475"/>
    <cellStyle name="Обычный 2" xfId="476"/>
    <cellStyle name="Обычный 2 10" xfId="477"/>
    <cellStyle name="Обычный 2 11" xfId="478"/>
    <cellStyle name="Обычный 2 12" xfId="479"/>
    <cellStyle name="Обычный 2 13" xfId="480"/>
    <cellStyle name="Обычный 2 14" xfId="481"/>
    <cellStyle name="Обычный 2 15" xfId="482"/>
    <cellStyle name="Обычный 2 16" xfId="483"/>
    <cellStyle name="Обычный 2 17" xfId="484"/>
    <cellStyle name="Обычный 2 18" xfId="485"/>
    <cellStyle name="Обычный 2 19" xfId="486"/>
    <cellStyle name="Обычный 2 2" xfId="487"/>
    <cellStyle name="Обычный 2 2 2" xfId="488"/>
    <cellStyle name="Обычный 2 2 2 2" xfId="489"/>
    <cellStyle name="Обычный 2 2 2 3" xfId="490"/>
    <cellStyle name="Обычный 2 2 3" xfId="491"/>
    <cellStyle name="Обычный 2 2 4" xfId="492"/>
    <cellStyle name="Обычный 2 2 5" xfId="493"/>
    <cellStyle name="Обычный 2 2 6" xfId="494"/>
    <cellStyle name="Обычный 2 2 7" xfId="495"/>
    <cellStyle name="Обычный 2 2 8" xfId="496"/>
    <cellStyle name="Обычный 2 2 9" xfId="497"/>
    <cellStyle name="Обычный 2 20" xfId="498"/>
    <cellStyle name="Обычный 2 21" xfId="499"/>
    <cellStyle name="Обычный 2 22" xfId="500"/>
    <cellStyle name="Обычный 2 23" xfId="501"/>
    <cellStyle name="Обычный 2 24" xfId="502"/>
    <cellStyle name="Обычный 2 25" xfId="503"/>
    <cellStyle name="Обычный 2 26" xfId="504"/>
    <cellStyle name="Обычный 2 27" xfId="505"/>
    <cellStyle name="Обычный 2 28" xfId="506"/>
    <cellStyle name="Обычный 2 29" xfId="507"/>
    <cellStyle name="Обычный 2 3" xfId="508"/>
    <cellStyle name="Обычный 2 3 2" xfId="509"/>
    <cellStyle name="Обычный 2 3 3" xfId="510"/>
    <cellStyle name="Обычный 2 3 4" xfId="511"/>
    <cellStyle name="Обычный 2 30" xfId="512"/>
    <cellStyle name="Обычный 2 31" xfId="513"/>
    <cellStyle name="Обычный 2 32" xfId="514"/>
    <cellStyle name="Обычный 2 33" xfId="515"/>
    <cellStyle name="Обычный 2 34" xfId="516"/>
    <cellStyle name="Обычный 2 35" xfId="517"/>
    <cellStyle name="Обычный 2 36" xfId="518"/>
    <cellStyle name="Обычный 2 37" xfId="519"/>
    <cellStyle name="Обычный 2 4" xfId="520"/>
    <cellStyle name="Обычный 2 4 10" xfId="521"/>
    <cellStyle name="Обычный 2 4 11" xfId="522"/>
    <cellStyle name="Обычный 2 4 12" xfId="523"/>
    <cellStyle name="Обычный 2 4 13" xfId="524"/>
    <cellStyle name="Обычный 2 4 14" xfId="525"/>
    <cellStyle name="Обычный 2 4 15" xfId="526"/>
    <cellStyle name="Обычный 2 4 16" xfId="527"/>
    <cellStyle name="Обычный 2 4 17" xfId="528"/>
    <cellStyle name="Обычный 2 4 18" xfId="529"/>
    <cellStyle name="Обычный 2 4 19" xfId="530"/>
    <cellStyle name="Обычный 2 4 2" xfId="531"/>
    <cellStyle name="Обычный 2 4 20" xfId="532"/>
    <cellStyle name="Обычный 2 4 21" xfId="533"/>
    <cellStyle name="Обычный 2 4 3" xfId="534"/>
    <cellStyle name="Обычный 2 4 4" xfId="535"/>
    <cellStyle name="Обычный 2 4 5" xfId="536"/>
    <cellStyle name="Обычный 2 4 6" xfId="537"/>
    <cellStyle name="Обычный 2 4 7" xfId="538"/>
    <cellStyle name="Обычный 2 4 8" xfId="539"/>
    <cellStyle name="Обычный 2 4 9" xfId="540"/>
    <cellStyle name="Обычный 2 5" xfId="541"/>
    <cellStyle name="Обычный 2 5 2" xfId="542"/>
    <cellStyle name="Обычный 2 5 3" xfId="543"/>
    <cellStyle name="Обычный 2 5 4" xfId="544"/>
    <cellStyle name="Обычный 2 6" xfId="545"/>
    <cellStyle name="Обычный 2 7" xfId="546"/>
    <cellStyle name="Обычный 2 8" xfId="547"/>
    <cellStyle name="Обычный 2 9" xfId="548"/>
    <cellStyle name="Обычный 2_6.1" xfId="549"/>
    <cellStyle name="Обычный 20" xfId="550"/>
    <cellStyle name="Обычный 21" xfId="551"/>
    <cellStyle name="Обычный 27" xfId="552"/>
    <cellStyle name="Обычный 3" xfId="553"/>
    <cellStyle name="Обычный 3 10" xfId="554"/>
    <cellStyle name="Обычный 3 11" xfId="555"/>
    <cellStyle name="Обычный 3 12" xfId="556"/>
    <cellStyle name="Обычный 3 13" xfId="557"/>
    <cellStyle name="Обычный 3 14" xfId="558"/>
    <cellStyle name="Обычный 3 15" xfId="559"/>
    <cellStyle name="Обычный 3 16" xfId="560"/>
    <cellStyle name="Обычный 3 17" xfId="561"/>
    <cellStyle name="Обычный 3 18" xfId="562"/>
    <cellStyle name="Обычный 3 19" xfId="563"/>
    <cellStyle name="Обычный 3 2" xfId="564"/>
    <cellStyle name="Обычный 3 2 2" xfId="565"/>
    <cellStyle name="Обычный 3 2 2 2" xfId="566"/>
    <cellStyle name="Обычный 3 2 3" xfId="567"/>
    <cellStyle name="Обычный 3 2 3 2" xfId="568"/>
    <cellStyle name="Обычный 3 20" xfId="569"/>
    <cellStyle name="Обычный 3 21" xfId="570"/>
    <cellStyle name="Обычный 3 22" xfId="571"/>
    <cellStyle name="Обычный 3 23" xfId="572"/>
    <cellStyle name="Обычный 3 24" xfId="573"/>
    <cellStyle name="Обычный 3 25" xfId="574"/>
    <cellStyle name="Обычный 3 3" xfId="575"/>
    <cellStyle name="Обычный 3 3 2" xfId="576"/>
    <cellStyle name="Обычный 3 4" xfId="577"/>
    <cellStyle name="Обычный 3 4 2" xfId="578"/>
    <cellStyle name="Обычный 3 5" xfId="579"/>
    <cellStyle name="Обычный 3 6" xfId="580"/>
    <cellStyle name="Обычный 3 7" xfId="581"/>
    <cellStyle name="Обычный 3 8" xfId="582"/>
    <cellStyle name="Обычный 3 9" xfId="583"/>
    <cellStyle name="Обычный 3_Книга1" xfId="584"/>
    <cellStyle name="Обычный 4" xfId="585"/>
    <cellStyle name="Обычный 4 10" xfId="586"/>
    <cellStyle name="Обычный 4 11" xfId="587"/>
    <cellStyle name="Обычный 4 12" xfId="588"/>
    <cellStyle name="Обычный 4 13" xfId="589"/>
    <cellStyle name="Обычный 4 14" xfId="590"/>
    <cellStyle name="Обычный 4 15" xfId="591"/>
    <cellStyle name="Обычный 4 16" xfId="592"/>
    <cellStyle name="Обычный 4 17" xfId="593"/>
    <cellStyle name="Обычный 4 18" xfId="594"/>
    <cellStyle name="Обычный 4 19" xfId="595"/>
    <cellStyle name="Обычный 4 2" xfId="596"/>
    <cellStyle name="Обычный 4 2 2" xfId="597"/>
    <cellStyle name="Обычный 4 20" xfId="598"/>
    <cellStyle name="Обычный 4 21" xfId="599"/>
    <cellStyle name="Обычный 4 22" xfId="600"/>
    <cellStyle name="Обычный 4 23" xfId="601"/>
    <cellStyle name="Обычный 4 24" xfId="602"/>
    <cellStyle name="Обычный 4 3" xfId="603"/>
    <cellStyle name="Обычный 4 3 2" xfId="604"/>
    <cellStyle name="Обычный 4 4" xfId="605"/>
    <cellStyle name="Обычный 4 5" xfId="606"/>
    <cellStyle name="Обычный 4 6" xfId="607"/>
    <cellStyle name="Обычный 4 7" xfId="608"/>
    <cellStyle name="Обычный 4 8" xfId="609"/>
    <cellStyle name="Обычный 4 9" xfId="610"/>
    <cellStyle name="Обычный 47" xfId="611"/>
    <cellStyle name="Обычный 5" xfId="612"/>
    <cellStyle name="Обычный 5 2" xfId="613"/>
    <cellStyle name="Обычный 5 2 2" xfId="614"/>
    <cellStyle name="Обычный 5 2 2 2" xfId="615"/>
    <cellStyle name="Обычный 5 2 3" xfId="616"/>
    <cellStyle name="Обычный 5 2_Химреагенты" xfId="617"/>
    <cellStyle name="Обычный 5 3" xfId="618"/>
    <cellStyle name="Обычный 5 3 2" xfId="619"/>
    <cellStyle name="Обычный 5 4" xfId="620"/>
    <cellStyle name="Обычный 5 4 2" xfId="621"/>
    <cellStyle name="Обычный 5 5" xfId="622"/>
    <cellStyle name="Обычный 5 6" xfId="623"/>
    <cellStyle name="Обычный 5 7" xfId="624"/>
    <cellStyle name="Обычный 6" xfId="625"/>
    <cellStyle name="Обычный 6 2" xfId="626"/>
    <cellStyle name="Обычный 6 3" xfId="627"/>
    <cellStyle name="Обычный 7" xfId="628"/>
    <cellStyle name="Обычный 7 10" xfId="629"/>
    <cellStyle name="Обычный 7 11" xfId="630"/>
    <cellStyle name="Обычный 7 12" xfId="631"/>
    <cellStyle name="Обычный 7 13" xfId="632"/>
    <cellStyle name="Обычный 7 14" xfId="633"/>
    <cellStyle name="Обычный 7 15" xfId="634"/>
    <cellStyle name="Обычный 7 16" xfId="635"/>
    <cellStyle name="Обычный 7 17" xfId="636"/>
    <cellStyle name="Обычный 7 18" xfId="637"/>
    <cellStyle name="Обычный 7 19" xfId="638"/>
    <cellStyle name="Обычный 7 2" xfId="639"/>
    <cellStyle name="Обычный 7 20" xfId="640"/>
    <cellStyle name="Обычный 7 21" xfId="641"/>
    <cellStyle name="Обычный 7 22" xfId="642"/>
    <cellStyle name="Обычный 7 3" xfId="643"/>
    <cellStyle name="Обычный 7 4" xfId="644"/>
    <cellStyle name="Обычный 7 5" xfId="645"/>
    <cellStyle name="Обычный 7 6" xfId="646"/>
    <cellStyle name="Обычный 7 7" xfId="647"/>
    <cellStyle name="Обычный 7 8" xfId="648"/>
    <cellStyle name="Обычный 7 9" xfId="649"/>
    <cellStyle name="Обычный 8" xfId="650"/>
    <cellStyle name="Обычный 8 10" xfId="651"/>
    <cellStyle name="Обычный 8 11" xfId="652"/>
    <cellStyle name="Обычный 8 12" xfId="653"/>
    <cellStyle name="Обычный 8 13" xfId="654"/>
    <cellStyle name="Обычный 8 14" xfId="655"/>
    <cellStyle name="Обычный 8 15" xfId="656"/>
    <cellStyle name="Обычный 8 16" xfId="657"/>
    <cellStyle name="Обычный 8 17" xfId="658"/>
    <cellStyle name="Обычный 8 18" xfId="659"/>
    <cellStyle name="Обычный 8 19" xfId="660"/>
    <cellStyle name="Обычный 8 2" xfId="661"/>
    <cellStyle name="Обычный 8 20" xfId="662"/>
    <cellStyle name="Обычный 8 21" xfId="663"/>
    <cellStyle name="Обычный 8 22" xfId="664"/>
    <cellStyle name="Обычный 8 3" xfId="665"/>
    <cellStyle name="Обычный 8 4" xfId="666"/>
    <cellStyle name="Обычный 8 5" xfId="667"/>
    <cellStyle name="Обычный 8 6" xfId="668"/>
    <cellStyle name="Обычный 8 7" xfId="669"/>
    <cellStyle name="Обычный 8 8" xfId="670"/>
    <cellStyle name="Обычный 8 9" xfId="671"/>
    <cellStyle name="Обычный 9" xfId="672"/>
    <cellStyle name="Обычный 9 2" xfId="673"/>
    <cellStyle name="Обычный 9 3" xfId="674"/>
    <cellStyle name="Обычный1" xfId="675"/>
    <cellStyle name="Обычны䬄" xfId="676"/>
    <cellStyle name="Followed Hyperlink" xfId="677"/>
    <cellStyle name="Ошибка" xfId="678"/>
    <cellStyle name="Плохой" xfId="679"/>
    <cellStyle name="Плохой 2" xfId="680"/>
    <cellStyle name="Подгруппа" xfId="681"/>
    <cellStyle name="Поле ввода" xfId="682"/>
    <cellStyle name="Пояснение" xfId="683"/>
    <cellStyle name="Пояснение 2" xfId="684"/>
    <cellStyle name="Примечание" xfId="685"/>
    <cellStyle name="Примечание 2" xfId="686"/>
    <cellStyle name="Продукт" xfId="687"/>
    <cellStyle name="Percent" xfId="688"/>
    <cellStyle name="Процентный 2" xfId="689"/>
    <cellStyle name="Процентный 2 2" xfId="690"/>
    <cellStyle name="Процентный 2 2 2" xfId="691"/>
    <cellStyle name="Процентный 2 3" xfId="692"/>
    <cellStyle name="Процентный 2 4" xfId="693"/>
    <cellStyle name="Процентный 2 5" xfId="694"/>
    <cellStyle name="Процентный 3" xfId="695"/>
    <cellStyle name="Процентный 3 2" xfId="696"/>
    <cellStyle name="Процентный 4" xfId="697"/>
    <cellStyle name="Процентный 5" xfId="698"/>
    <cellStyle name="Процентный 5 2" xfId="699"/>
    <cellStyle name="Процентный 5 3" xfId="700"/>
    <cellStyle name="Процентный 6" xfId="701"/>
    <cellStyle name="Процентный 6 2" xfId="702"/>
    <cellStyle name="Процентный 7" xfId="703"/>
    <cellStyle name="Процентный 7 2" xfId="704"/>
    <cellStyle name="Разница" xfId="705"/>
    <cellStyle name="Рамки" xfId="706"/>
    <cellStyle name="Сводная таблица" xfId="707"/>
    <cellStyle name="Связанная ячейка" xfId="708"/>
    <cellStyle name="Связанная ячейка 2" xfId="709"/>
    <cellStyle name="Стиль 1" xfId="710"/>
    <cellStyle name="Стиль 1 2" xfId="711"/>
    <cellStyle name="Стиль 1 2 2" xfId="712"/>
    <cellStyle name="Стиль 1 3" xfId="713"/>
    <cellStyle name="Стиль 1_БП АП 2010" xfId="714"/>
    <cellStyle name="Стиль 2" xfId="715"/>
    <cellStyle name="Субсчет" xfId="716"/>
    <cellStyle name="Счет" xfId="717"/>
    <cellStyle name="Текст" xfId="718"/>
    <cellStyle name="ТЕКСТ 2" xfId="719"/>
    <cellStyle name="Текст предупреждения" xfId="720"/>
    <cellStyle name="Текст предупреждения 2" xfId="721"/>
    <cellStyle name="Текстовый" xfId="722"/>
    <cellStyle name="Текстовый 2" xfId="723"/>
    <cellStyle name="Тысячи [0]_1 кв.95 и 96 года .в ц.соп." xfId="724"/>
    <cellStyle name="Тысячи [а]" xfId="725"/>
    <cellStyle name="Тысячи![0]_Цены 95г._Расчет ТП на февраль_Расчет ТП на февраль посл.._Расчет ТП на май" xfId="726"/>
    <cellStyle name="Тысячи_1 кв.95 и 96 года .в ц.соп." xfId="727"/>
    <cellStyle name="Comma" xfId="728"/>
    <cellStyle name="Comma [0]" xfId="729"/>
    <cellStyle name="Финансовый 2" xfId="730"/>
    <cellStyle name="Финансовый 2 10" xfId="731"/>
    <cellStyle name="Финансовый 2 11" xfId="732"/>
    <cellStyle name="Финансовый 2 12" xfId="733"/>
    <cellStyle name="Финансовый 2 13" xfId="734"/>
    <cellStyle name="Финансовый 2 14" xfId="735"/>
    <cellStyle name="Финансовый 2 15" xfId="736"/>
    <cellStyle name="Финансовый 2 16" xfId="737"/>
    <cellStyle name="Финансовый 2 17" xfId="738"/>
    <cellStyle name="Финансовый 2 18" xfId="739"/>
    <cellStyle name="Финансовый 2 19" xfId="740"/>
    <cellStyle name="Финансовый 2 2" xfId="741"/>
    <cellStyle name="Финансовый 2 2 2" xfId="742"/>
    <cellStyle name="Финансовый 2 2 3" xfId="743"/>
    <cellStyle name="Финансовый 2 20" xfId="744"/>
    <cellStyle name="Финансовый 2 21" xfId="745"/>
    <cellStyle name="Финансовый 2 22" xfId="746"/>
    <cellStyle name="Финансовый 2 23" xfId="747"/>
    <cellStyle name="Финансовый 2 3" xfId="748"/>
    <cellStyle name="Финансовый 2 4" xfId="749"/>
    <cellStyle name="Финансовый 2 4 10" xfId="750"/>
    <cellStyle name="Финансовый 2 4 11" xfId="751"/>
    <cellStyle name="Финансовый 2 4 12" xfId="752"/>
    <cellStyle name="Финансовый 2 4 13" xfId="753"/>
    <cellStyle name="Финансовый 2 4 14" xfId="754"/>
    <cellStyle name="Финансовый 2 4 15" xfId="755"/>
    <cellStyle name="Финансовый 2 4 16" xfId="756"/>
    <cellStyle name="Финансовый 2 4 17" xfId="757"/>
    <cellStyle name="Финансовый 2 4 18" xfId="758"/>
    <cellStyle name="Финансовый 2 4 19" xfId="759"/>
    <cellStyle name="Финансовый 2 4 2" xfId="760"/>
    <cellStyle name="Финансовый 2 4 20" xfId="761"/>
    <cellStyle name="Финансовый 2 4 21" xfId="762"/>
    <cellStyle name="Финансовый 2 4 3" xfId="763"/>
    <cellStyle name="Финансовый 2 4 4" xfId="764"/>
    <cellStyle name="Финансовый 2 4 5" xfId="765"/>
    <cellStyle name="Финансовый 2 4 6" xfId="766"/>
    <cellStyle name="Финансовый 2 4 7" xfId="767"/>
    <cellStyle name="Финансовый 2 4 8" xfId="768"/>
    <cellStyle name="Финансовый 2 4 9" xfId="769"/>
    <cellStyle name="Финансовый 2 5" xfId="770"/>
    <cellStyle name="Финансовый 2 6" xfId="771"/>
    <cellStyle name="Финансовый 2 7" xfId="772"/>
    <cellStyle name="Финансовый 2 8" xfId="773"/>
    <cellStyle name="Финансовый 2 9" xfId="774"/>
    <cellStyle name="Финансовый 3" xfId="775"/>
    <cellStyle name="Финансовый 3 2" xfId="776"/>
    <cellStyle name="Финансовый 3 2 2" xfId="777"/>
    <cellStyle name="Финансовый 3 3" xfId="778"/>
    <cellStyle name="Финансовый 4" xfId="779"/>
    <cellStyle name="Финансовый 4 2" xfId="780"/>
    <cellStyle name="Финансовый 4 3" xfId="781"/>
    <cellStyle name="Финансовый 5" xfId="782"/>
    <cellStyle name="Финансовый 5 2" xfId="783"/>
    <cellStyle name="Финансовый 5 3" xfId="784"/>
    <cellStyle name="Финансовый 6" xfId="785"/>
    <cellStyle name="Финансовый 7" xfId="786"/>
    <cellStyle name="Финансовый0[0]_FU_bal" xfId="787"/>
    <cellStyle name="Формула" xfId="788"/>
    <cellStyle name="Формула 2" xfId="789"/>
    <cellStyle name="Формула 3" xfId="790"/>
    <cellStyle name="ФормулаВБ" xfId="791"/>
    <cellStyle name="ФормулаВБ 2" xfId="792"/>
    <cellStyle name="ФормулаВБ 3" xfId="793"/>
    <cellStyle name="ФормулаВБ_Книга1" xfId="794"/>
    <cellStyle name="ФормулаНаКонтроль" xfId="795"/>
    <cellStyle name="Хороший" xfId="796"/>
    <cellStyle name="Хороший 2" xfId="797"/>
    <cellStyle name="Цена_продукта" xfId="798"/>
    <cellStyle name="число" xfId="799"/>
    <cellStyle name="Џђћ–…ќ’ќ›‰" xfId="800"/>
    <cellStyle name="Шапка" xfId="801"/>
    <cellStyle name="ШАУ" xfId="802"/>
    <cellStyle name="標準_PL-CF sheet" xfId="803"/>
    <cellStyle name="㼿" xfId="804"/>
    <cellStyle name="䁺_x0001_" xfId="8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110" zoomScaleNormal="110" zoomScaleSheetLayoutView="100" zoomScalePageLayoutView="0" workbookViewId="0" topLeftCell="A1">
      <selection activeCell="A4" sqref="A4:K4"/>
    </sheetView>
  </sheetViews>
  <sheetFormatPr defaultColWidth="0.875" defaultRowHeight="12.75"/>
  <cols>
    <col min="1" max="1" width="4.00390625" style="6" customWidth="1"/>
    <col min="2" max="2" width="85.125" style="6" customWidth="1"/>
    <col min="3" max="3" width="15.75390625" style="6" customWidth="1"/>
    <col min="4" max="4" width="11.625" style="6" customWidth="1"/>
    <col min="5" max="5" width="11.75390625" style="6" customWidth="1"/>
    <col min="6" max="11" width="13.25390625" style="6" customWidth="1"/>
    <col min="12" max="12" width="24.375" style="29" customWidth="1"/>
    <col min="13" max="16384" width="0.875" style="6" customWidth="1"/>
  </cols>
  <sheetData>
    <row r="1" spans="8:11" ht="12.75">
      <c r="H1" s="71" t="s">
        <v>100</v>
      </c>
      <c r="I1" s="72"/>
      <c r="J1" s="72"/>
      <c r="K1" s="72"/>
    </row>
    <row r="2" spans="8:11" ht="79.5" customHeight="1">
      <c r="H2" s="73" t="s">
        <v>95</v>
      </c>
      <c r="I2" s="72"/>
      <c r="J2" s="72"/>
      <c r="K2" s="72"/>
    </row>
    <row r="4" spans="1:12" s="3" customFormat="1" ht="39" customHeight="1">
      <c r="A4" s="69" t="s">
        <v>14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30"/>
    </row>
    <row r="5" s="3" customFormat="1" ht="12">
      <c r="L5" s="30"/>
    </row>
    <row r="6" spans="1:12" s="4" customFormat="1" ht="13.5" customHeight="1">
      <c r="A6" s="76" t="s">
        <v>0</v>
      </c>
      <c r="B6" s="70" t="s">
        <v>9</v>
      </c>
      <c r="C6" s="70" t="s">
        <v>8</v>
      </c>
      <c r="D6" s="76" t="s">
        <v>30</v>
      </c>
      <c r="E6" s="70" t="s">
        <v>7</v>
      </c>
      <c r="F6" s="70"/>
      <c r="G6" s="70"/>
      <c r="H6" s="70"/>
      <c r="I6" s="70"/>
      <c r="J6" s="70"/>
      <c r="K6" s="70"/>
      <c r="L6" s="30"/>
    </row>
    <row r="7" spans="1:12" s="5" customFormat="1" ht="13.5" customHeight="1">
      <c r="A7" s="76"/>
      <c r="B7" s="70"/>
      <c r="C7" s="70"/>
      <c r="D7" s="76"/>
      <c r="E7" s="76" t="s">
        <v>31</v>
      </c>
      <c r="F7" s="70"/>
      <c r="G7" s="70"/>
      <c r="H7" s="70"/>
      <c r="I7" s="70"/>
      <c r="J7" s="70"/>
      <c r="K7" s="70"/>
      <c r="L7" s="30"/>
    </row>
    <row r="8" spans="1:12" s="5" customFormat="1" ht="26.25" customHeight="1">
      <c r="A8" s="76"/>
      <c r="B8" s="70"/>
      <c r="C8" s="70"/>
      <c r="D8" s="76"/>
      <c r="E8" s="76"/>
      <c r="F8" s="15" t="s">
        <v>22</v>
      </c>
      <c r="G8" s="15" t="s">
        <v>23</v>
      </c>
      <c r="H8" s="15" t="s">
        <v>37</v>
      </c>
      <c r="I8" s="15" t="s">
        <v>38</v>
      </c>
      <c r="J8" s="15" t="s">
        <v>39</v>
      </c>
      <c r="K8" s="15" t="s">
        <v>40</v>
      </c>
      <c r="L8" s="30"/>
    </row>
    <row r="9" spans="1:12" s="5" customFormat="1" ht="12.7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30"/>
    </row>
    <row r="10" spans="1:12" s="7" customFormat="1" ht="18" customHeight="1">
      <c r="A10" s="74" t="s">
        <v>69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30"/>
    </row>
    <row r="11" spans="1:12" s="17" customFormat="1" ht="18.75" customHeight="1">
      <c r="A11" s="31" t="s">
        <v>32</v>
      </c>
      <c r="B11" s="67" t="s">
        <v>35</v>
      </c>
      <c r="C11" s="68"/>
      <c r="D11" s="68"/>
      <c r="E11" s="68"/>
      <c r="F11" s="68"/>
      <c r="G11" s="68"/>
      <c r="H11" s="68"/>
      <c r="I11" s="68"/>
      <c r="J11" s="68"/>
      <c r="K11" s="68"/>
      <c r="L11" s="30"/>
    </row>
    <row r="12" spans="1:12" s="7" customFormat="1" ht="30.75" customHeight="1">
      <c r="A12" s="15" t="s">
        <v>10</v>
      </c>
      <c r="B12" s="32" t="s">
        <v>41</v>
      </c>
      <c r="C12" s="28" t="s">
        <v>6</v>
      </c>
      <c r="D12" s="28">
        <v>100</v>
      </c>
      <c r="E12" s="28">
        <v>100</v>
      </c>
      <c r="F12" s="28">
        <v>100</v>
      </c>
      <c r="G12" s="28">
        <v>100</v>
      </c>
      <c r="H12" s="28">
        <v>100</v>
      </c>
      <c r="I12" s="28">
        <v>100</v>
      </c>
      <c r="J12" s="28">
        <v>100</v>
      </c>
      <c r="K12" s="28">
        <v>100</v>
      </c>
      <c r="L12" s="30"/>
    </row>
    <row r="13" spans="1:12" s="17" customFormat="1" ht="22.5" customHeight="1">
      <c r="A13" s="31" t="s">
        <v>33</v>
      </c>
      <c r="B13" s="67" t="s">
        <v>43</v>
      </c>
      <c r="C13" s="68"/>
      <c r="D13" s="68"/>
      <c r="E13" s="68"/>
      <c r="F13" s="68"/>
      <c r="G13" s="68"/>
      <c r="H13" s="68"/>
      <c r="I13" s="68"/>
      <c r="J13" s="68"/>
      <c r="K13" s="68"/>
      <c r="L13" s="30"/>
    </row>
    <row r="14" spans="1:12" s="7" customFormat="1" ht="30.75" customHeight="1">
      <c r="A14" s="15" t="s">
        <v>11</v>
      </c>
      <c r="B14" s="32" t="s">
        <v>42</v>
      </c>
      <c r="C14" s="28" t="s">
        <v>13</v>
      </c>
      <c r="D14" s="28">
        <v>0.628</v>
      </c>
      <c r="E14" s="28">
        <v>0.609</v>
      </c>
      <c r="F14" s="33">
        <v>0.628</v>
      </c>
      <c r="G14" s="33">
        <v>0.621</v>
      </c>
      <c r="H14" s="33">
        <v>0.615</v>
      </c>
      <c r="I14" s="33">
        <v>0.609</v>
      </c>
      <c r="J14" s="33">
        <v>0.609</v>
      </c>
      <c r="K14" s="33">
        <v>0.609</v>
      </c>
      <c r="L14" s="30"/>
    </row>
    <row r="15" spans="1:12" s="17" customFormat="1" ht="21" customHeight="1">
      <c r="A15" s="31" t="s">
        <v>34</v>
      </c>
      <c r="B15" s="67" t="s">
        <v>36</v>
      </c>
      <c r="C15" s="68"/>
      <c r="D15" s="68"/>
      <c r="E15" s="68"/>
      <c r="F15" s="68"/>
      <c r="G15" s="68"/>
      <c r="H15" s="68"/>
      <c r="I15" s="68"/>
      <c r="J15" s="68"/>
      <c r="K15" s="68"/>
      <c r="L15" s="30"/>
    </row>
    <row r="16" spans="1:12" s="7" customFormat="1" ht="30.75" customHeight="1">
      <c r="A16" s="15" t="s">
        <v>12</v>
      </c>
      <c r="B16" s="32" t="s">
        <v>44</v>
      </c>
      <c r="C16" s="28" t="s">
        <v>6</v>
      </c>
      <c r="D16" s="34">
        <v>96</v>
      </c>
      <c r="E16" s="34">
        <v>96</v>
      </c>
      <c r="F16" s="34">
        <v>96</v>
      </c>
      <c r="G16" s="34">
        <v>96</v>
      </c>
      <c r="H16" s="34">
        <v>96</v>
      </c>
      <c r="I16" s="34">
        <v>96</v>
      </c>
      <c r="J16" s="34">
        <v>96</v>
      </c>
      <c r="K16" s="34">
        <v>96</v>
      </c>
      <c r="L16" s="30"/>
    </row>
    <row r="17" ht="12.75" customHeight="1"/>
    <row r="18" ht="12.75" customHeight="1"/>
    <row r="19" spans="4:5" ht="12.75" customHeight="1">
      <c r="D19" s="58"/>
      <c r="E19" s="58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14">
    <mergeCell ref="H1:K1"/>
    <mergeCell ref="H2:K2"/>
    <mergeCell ref="A10:K10"/>
    <mergeCell ref="A6:A8"/>
    <mergeCell ref="B6:B8"/>
    <mergeCell ref="C6:C8"/>
    <mergeCell ref="E7:E8"/>
    <mergeCell ref="D6:D8"/>
    <mergeCell ref="B11:K11"/>
    <mergeCell ref="B13:K13"/>
    <mergeCell ref="B15:K15"/>
    <mergeCell ref="A4:K4"/>
    <mergeCell ref="F7:K7"/>
    <mergeCell ref="E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BreakPreview" zoomScale="120" zoomScaleSheetLayoutView="120" zoomScalePageLayoutView="0" workbookViewId="0" topLeftCell="A1">
      <selection activeCell="D1" sqref="D1:J1"/>
    </sheetView>
  </sheetViews>
  <sheetFormatPr defaultColWidth="0.875" defaultRowHeight="12.75" customHeight="1"/>
  <cols>
    <col min="1" max="1" width="4.625" style="22" customWidth="1"/>
    <col min="2" max="2" width="21.875" style="1" customWidth="1"/>
    <col min="3" max="3" width="21.375" style="23" customWidth="1"/>
    <col min="4" max="4" width="13.00390625" style="22" customWidth="1"/>
    <col min="5" max="5" width="11.125" style="1" customWidth="1"/>
    <col min="6" max="6" width="7.25390625" style="1" customWidth="1"/>
    <col min="7" max="7" width="9.625" style="1" customWidth="1"/>
    <col min="8" max="9" width="8.625" style="1" customWidth="1"/>
    <col min="10" max="10" width="8.125" style="1" customWidth="1"/>
    <col min="11" max="11" width="8.75390625" style="1" hidden="1" customWidth="1"/>
    <col min="12" max="14" width="7.375" style="1" hidden="1" customWidth="1"/>
    <col min="15" max="15" width="9.875" style="1" hidden="1" customWidth="1"/>
    <col min="16" max="16" width="9.75390625" style="1" hidden="1" customWidth="1"/>
    <col min="17" max="16384" width="0.875" style="1" customWidth="1"/>
  </cols>
  <sheetData>
    <row r="1" spans="4:16" ht="12.75" customHeight="1">
      <c r="D1" s="71" t="s">
        <v>99</v>
      </c>
      <c r="E1" s="106"/>
      <c r="F1" s="106"/>
      <c r="G1" s="106"/>
      <c r="H1" s="106"/>
      <c r="I1" s="106"/>
      <c r="J1" s="106"/>
      <c r="O1" s="2"/>
      <c r="P1" s="13" t="s">
        <v>71</v>
      </c>
    </row>
    <row r="2" spans="4:16" ht="63" customHeight="1">
      <c r="D2" s="73" t="s">
        <v>96</v>
      </c>
      <c r="E2" s="106"/>
      <c r="F2" s="106"/>
      <c r="G2" s="106"/>
      <c r="H2" s="106"/>
      <c r="I2" s="106"/>
      <c r="J2" s="106"/>
      <c r="O2" s="24"/>
      <c r="P2" s="25"/>
    </row>
    <row r="3" spans="1:16" s="26" customFormat="1" ht="49.5" customHeight="1">
      <c r="A3" s="77" t="s">
        <v>15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27" customFormat="1" ht="16.5" customHeight="1">
      <c r="A4" s="102" t="s">
        <v>0</v>
      </c>
      <c r="B4" s="102" t="s">
        <v>72</v>
      </c>
      <c r="C4" s="102" t="s">
        <v>24</v>
      </c>
      <c r="D4" s="79" t="s">
        <v>25</v>
      </c>
      <c r="E4" s="103" t="s">
        <v>1</v>
      </c>
      <c r="F4" s="104"/>
      <c r="G4" s="104"/>
      <c r="H4" s="104"/>
      <c r="I4" s="102" t="s">
        <v>4</v>
      </c>
      <c r="J4" s="79" t="s">
        <v>5</v>
      </c>
      <c r="K4" s="110" t="s">
        <v>73</v>
      </c>
      <c r="L4" s="111"/>
      <c r="M4" s="111"/>
      <c r="N4" s="111"/>
      <c r="O4" s="111"/>
      <c r="P4" s="112"/>
    </row>
    <row r="5" spans="1:16" s="27" customFormat="1" ht="15.75" customHeight="1">
      <c r="A5" s="102"/>
      <c r="B5" s="102"/>
      <c r="C5" s="102"/>
      <c r="D5" s="80"/>
      <c r="E5" s="79" t="s">
        <v>74</v>
      </c>
      <c r="F5" s="79" t="s">
        <v>3</v>
      </c>
      <c r="G5" s="113" t="s">
        <v>2</v>
      </c>
      <c r="H5" s="114"/>
      <c r="I5" s="102"/>
      <c r="J5" s="80"/>
      <c r="K5" s="107" t="s">
        <v>75</v>
      </c>
      <c r="L5" s="110" t="s">
        <v>76</v>
      </c>
      <c r="M5" s="111"/>
      <c r="N5" s="112"/>
      <c r="O5" s="107" t="s">
        <v>77</v>
      </c>
      <c r="P5" s="107" t="s">
        <v>78</v>
      </c>
    </row>
    <row r="6" spans="1:16" s="27" customFormat="1" ht="9" customHeight="1">
      <c r="A6" s="102"/>
      <c r="B6" s="102"/>
      <c r="C6" s="102"/>
      <c r="D6" s="80"/>
      <c r="E6" s="80"/>
      <c r="F6" s="80"/>
      <c r="G6" s="79" t="s">
        <v>79</v>
      </c>
      <c r="H6" s="79" t="s">
        <v>80</v>
      </c>
      <c r="I6" s="102"/>
      <c r="J6" s="80"/>
      <c r="K6" s="108"/>
      <c r="L6" s="86" t="s">
        <v>21</v>
      </c>
      <c r="M6" s="86" t="s">
        <v>22</v>
      </c>
      <c r="N6" s="86" t="s">
        <v>23</v>
      </c>
      <c r="O6" s="108"/>
      <c r="P6" s="108"/>
    </row>
    <row r="7" spans="1:16" s="27" customFormat="1" ht="9" customHeight="1">
      <c r="A7" s="102"/>
      <c r="B7" s="102"/>
      <c r="C7" s="102"/>
      <c r="D7" s="80"/>
      <c r="E7" s="80"/>
      <c r="F7" s="80"/>
      <c r="G7" s="80"/>
      <c r="H7" s="80"/>
      <c r="I7" s="102"/>
      <c r="J7" s="80"/>
      <c r="K7" s="108"/>
      <c r="L7" s="87"/>
      <c r="M7" s="87"/>
      <c r="N7" s="87"/>
      <c r="O7" s="108"/>
      <c r="P7" s="108"/>
    </row>
    <row r="8" spans="1:16" s="27" customFormat="1" ht="9" customHeight="1">
      <c r="A8" s="102"/>
      <c r="B8" s="102"/>
      <c r="C8" s="102"/>
      <c r="D8" s="80"/>
      <c r="E8" s="80"/>
      <c r="F8" s="80"/>
      <c r="G8" s="80"/>
      <c r="H8" s="80"/>
      <c r="I8" s="102"/>
      <c r="J8" s="80"/>
      <c r="K8" s="108"/>
      <c r="L8" s="87"/>
      <c r="M8" s="87"/>
      <c r="N8" s="87"/>
      <c r="O8" s="108"/>
      <c r="P8" s="108"/>
    </row>
    <row r="9" spans="1:16" s="27" customFormat="1" ht="15.75" customHeight="1">
      <c r="A9" s="102"/>
      <c r="B9" s="102"/>
      <c r="C9" s="102"/>
      <c r="D9" s="81"/>
      <c r="E9" s="81"/>
      <c r="F9" s="81"/>
      <c r="G9" s="81"/>
      <c r="H9" s="81"/>
      <c r="I9" s="102"/>
      <c r="J9" s="81"/>
      <c r="K9" s="109"/>
      <c r="L9" s="88"/>
      <c r="M9" s="88"/>
      <c r="N9" s="88"/>
      <c r="O9" s="109"/>
      <c r="P9" s="109"/>
    </row>
    <row r="10" spans="1:16" s="14" customFormat="1" ht="9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1">
        <v>7</v>
      </c>
      <c r="H10" s="21">
        <v>8</v>
      </c>
      <c r="I10" s="20">
        <v>9</v>
      </c>
      <c r="J10" s="20">
        <v>10</v>
      </c>
      <c r="K10" s="12">
        <v>11</v>
      </c>
      <c r="L10" s="12">
        <v>13</v>
      </c>
      <c r="M10" s="12">
        <v>14</v>
      </c>
      <c r="N10" s="12">
        <v>15</v>
      </c>
      <c r="O10" s="12">
        <v>16</v>
      </c>
      <c r="P10" s="12">
        <v>17</v>
      </c>
    </row>
    <row r="11" spans="1:10" ht="12.75" customHeight="1">
      <c r="A11" s="91" t="s">
        <v>70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2.75" customHeight="1">
      <c r="A12" s="93" t="s">
        <v>68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6" s="14" customFormat="1" ht="15" customHeight="1">
      <c r="A13" s="84" t="s">
        <v>90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10" ht="45" customHeight="1">
      <c r="A14" s="35" t="s">
        <v>26</v>
      </c>
      <c r="B14" s="36" t="s">
        <v>45</v>
      </c>
      <c r="C14" s="37" t="s">
        <v>60</v>
      </c>
      <c r="D14" s="89" t="s">
        <v>62</v>
      </c>
      <c r="E14" s="38" t="s">
        <v>27</v>
      </c>
      <c r="F14" s="39" t="s">
        <v>48</v>
      </c>
      <c r="G14" s="38" t="s">
        <v>94</v>
      </c>
      <c r="H14" s="40">
        <v>500</v>
      </c>
      <c r="I14" s="41" t="s">
        <v>23</v>
      </c>
      <c r="J14" s="41" t="s">
        <v>38</v>
      </c>
    </row>
    <row r="15" spans="1:10" ht="41.25" customHeight="1">
      <c r="A15" s="35" t="s">
        <v>65</v>
      </c>
      <c r="B15" s="52" t="s">
        <v>46</v>
      </c>
      <c r="C15" s="89" t="s">
        <v>59</v>
      </c>
      <c r="D15" s="94"/>
      <c r="E15" s="38" t="s">
        <v>27</v>
      </c>
      <c r="F15" s="39" t="s">
        <v>48</v>
      </c>
      <c r="G15" s="38" t="s">
        <v>94</v>
      </c>
      <c r="H15" s="40">
        <v>3365</v>
      </c>
      <c r="I15" s="41" t="s">
        <v>23</v>
      </c>
      <c r="J15" s="41" t="s">
        <v>38</v>
      </c>
    </row>
    <row r="16" spans="1:10" ht="40.5" customHeight="1">
      <c r="A16" s="96" t="s">
        <v>66</v>
      </c>
      <c r="B16" s="99" t="s">
        <v>47</v>
      </c>
      <c r="C16" s="94"/>
      <c r="D16" s="94"/>
      <c r="E16" s="38" t="s">
        <v>49</v>
      </c>
      <c r="F16" s="39" t="s">
        <v>29</v>
      </c>
      <c r="G16" s="38" t="s">
        <v>94</v>
      </c>
      <c r="H16" s="40">
        <v>40</v>
      </c>
      <c r="I16" s="41" t="s">
        <v>37</v>
      </c>
      <c r="J16" s="41" t="s">
        <v>38</v>
      </c>
    </row>
    <row r="17" spans="1:10" ht="34.5" customHeight="1">
      <c r="A17" s="97"/>
      <c r="B17" s="100"/>
      <c r="C17" s="94"/>
      <c r="D17" s="94"/>
      <c r="E17" s="38" t="s">
        <v>50</v>
      </c>
      <c r="F17" s="39" t="s">
        <v>29</v>
      </c>
      <c r="G17" s="38" t="s">
        <v>94</v>
      </c>
      <c r="H17" s="40">
        <v>6</v>
      </c>
      <c r="I17" s="41" t="s">
        <v>37</v>
      </c>
      <c r="J17" s="41" t="s">
        <v>38</v>
      </c>
    </row>
    <row r="18" spans="1:10" ht="33" customHeight="1">
      <c r="A18" s="98"/>
      <c r="B18" s="101"/>
      <c r="C18" s="95"/>
      <c r="D18" s="94"/>
      <c r="E18" s="38" t="s">
        <v>51</v>
      </c>
      <c r="F18" s="39" t="s">
        <v>29</v>
      </c>
      <c r="G18" s="38" t="s">
        <v>94</v>
      </c>
      <c r="H18" s="40">
        <v>70</v>
      </c>
      <c r="I18" s="41" t="s">
        <v>37</v>
      </c>
      <c r="J18" s="41" t="s">
        <v>38</v>
      </c>
    </row>
    <row r="19" spans="1:10" ht="33.75" customHeight="1">
      <c r="A19" s="35" t="s">
        <v>67</v>
      </c>
      <c r="B19" s="36" t="s">
        <v>52</v>
      </c>
      <c r="C19" s="37" t="s">
        <v>61</v>
      </c>
      <c r="D19" s="95"/>
      <c r="E19" s="38" t="s">
        <v>53</v>
      </c>
      <c r="F19" s="39" t="s">
        <v>29</v>
      </c>
      <c r="G19" s="38" t="s">
        <v>94</v>
      </c>
      <c r="H19" s="40">
        <v>9</v>
      </c>
      <c r="I19" s="41" t="s">
        <v>40</v>
      </c>
      <c r="J19" s="41" t="s">
        <v>40</v>
      </c>
    </row>
    <row r="20" spans="1:11" s="48" customFormat="1" ht="12.75" customHeight="1">
      <c r="A20" s="82" t="s">
        <v>81</v>
      </c>
      <c r="B20" s="82"/>
      <c r="C20" s="82"/>
      <c r="D20" s="82"/>
      <c r="E20" s="82"/>
      <c r="F20" s="82"/>
      <c r="G20" s="82"/>
      <c r="H20" s="82"/>
      <c r="I20" s="82"/>
      <c r="J20" s="82"/>
      <c r="K20" s="47"/>
    </row>
    <row r="21" spans="1:11" s="48" customFormat="1" ht="12.75" customHeight="1">
      <c r="A21" s="83" t="s">
        <v>82</v>
      </c>
      <c r="B21" s="83"/>
      <c r="C21" s="83"/>
      <c r="D21" s="83"/>
      <c r="E21" s="83"/>
      <c r="F21" s="83"/>
      <c r="G21" s="83"/>
      <c r="H21" s="83"/>
      <c r="I21" s="83"/>
      <c r="J21" s="83"/>
      <c r="K21" s="47"/>
    </row>
    <row r="22" spans="1:12" s="49" customFormat="1" ht="89.25" customHeight="1">
      <c r="A22" s="39" t="s">
        <v>28</v>
      </c>
      <c r="B22" s="42" t="s">
        <v>83</v>
      </c>
      <c r="C22" s="55" t="s">
        <v>89</v>
      </c>
      <c r="D22" s="42" t="s">
        <v>62</v>
      </c>
      <c r="E22" s="42" t="s">
        <v>84</v>
      </c>
      <c r="F22" s="39" t="s">
        <v>85</v>
      </c>
      <c r="G22" s="39" t="s">
        <v>94</v>
      </c>
      <c r="H22" s="42" t="s">
        <v>86</v>
      </c>
      <c r="I22" s="39">
        <v>2019</v>
      </c>
      <c r="J22" s="35">
        <v>2019</v>
      </c>
      <c r="K22" s="50"/>
      <c r="L22" s="51"/>
    </row>
    <row r="23" spans="1:10" ht="24" customHeight="1">
      <c r="A23" s="105" t="s">
        <v>91</v>
      </c>
      <c r="B23" s="105"/>
      <c r="C23" s="105"/>
      <c r="D23" s="105"/>
      <c r="E23" s="105"/>
      <c r="F23" s="105"/>
      <c r="G23" s="105"/>
      <c r="H23" s="105"/>
      <c r="I23" s="105"/>
      <c r="J23" s="105"/>
    </row>
    <row r="24" spans="1:10" ht="43.5" customHeight="1">
      <c r="A24" s="37" t="s">
        <v>92</v>
      </c>
      <c r="B24" s="36" t="s">
        <v>54</v>
      </c>
      <c r="C24" s="37" t="s">
        <v>63</v>
      </c>
      <c r="D24" s="89" t="s">
        <v>62</v>
      </c>
      <c r="E24" s="42" t="s">
        <v>55</v>
      </c>
      <c r="F24" s="39" t="s">
        <v>56</v>
      </c>
      <c r="G24" s="38" t="s">
        <v>94</v>
      </c>
      <c r="H24" s="43">
        <v>7</v>
      </c>
      <c r="I24" s="44" t="s">
        <v>38</v>
      </c>
      <c r="J24" s="44" t="s">
        <v>40</v>
      </c>
    </row>
    <row r="25" spans="1:10" ht="47.25" customHeight="1">
      <c r="A25" s="37" t="s">
        <v>93</v>
      </c>
      <c r="B25" s="36" t="s">
        <v>57</v>
      </c>
      <c r="C25" s="37" t="s">
        <v>64</v>
      </c>
      <c r="D25" s="90"/>
      <c r="E25" s="42" t="s">
        <v>55</v>
      </c>
      <c r="F25" s="39" t="s">
        <v>58</v>
      </c>
      <c r="G25" s="39">
        <v>45000</v>
      </c>
      <c r="H25" s="39">
        <f>G25/2</f>
        <v>22500</v>
      </c>
      <c r="I25" s="44" t="s">
        <v>22</v>
      </c>
      <c r="J25" s="44" t="s">
        <v>40</v>
      </c>
    </row>
    <row r="26" spans="1:10" ht="47.25" customHeight="1">
      <c r="A26" s="59"/>
      <c r="B26" s="60"/>
      <c r="C26" s="59"/>
      <c r="D26" s="61"/>
      <c r="E26" s="59"/>
      <c r="F26" s="62"/>
      <c r="G26" s="62"/>
      <c r="H26" s="62"/>
      <c r="I26" s="63"/>
      <c r="J26" s="63"/>
    </row>
    <row r="27" spans="4:5" ht="12.75" customHeight="1">
      <c r="D27" s="64"/>
      <c r="E27" s="65"/>
    </row>
  </sheetData>
  <sheetProtection/>
  <mergeCells count="34">
    <mergeCell ref="O5:O9"/>
    <mergeCell ref="P5:P9"/>
    <mergeCell ref="L6:L9"/>
    <mergeCell ref="K4:P4"/>
    <mergeCell ref="L5:N5"/>
    <mergeCell ref="E5:E9"/>
    <mergeCell ref="G5:H5"/>
    <mergeCell ref="K5:K9"/>
    <mergeCell ref="C4:C9"/>
    <mergeCell ref="E4:H4"/>
    <mergeCell ref="I4:I9"/>
    <mergeCell ref="A23:J23"/>
    <mergeCell ref="D1:J1"/>
    <mergeCell ref="D2:J2"/>
    <mergeCell ref="D24:D25"/>
    <mergeCell ref="A11:J11"/>
    <mergeCell ref="A12:J12"/>
    <mergeCell ref="D14:D19"/>
    <mergeCell ref="C15:C18"/>
    <mergeCell ref="J4:J9"/>
    <mergeCell ref="A16:A18"/>
    <mergeCell ref="B16:B18"/>
    <mergeCell ref="A4:A9"/>
    <mergeCell ref="B4:B9"/>
    <mergeCell ref="A3:P3"/>
    <mergeCell ref="D4:D9"/>
    <mergeCell ref="A20:J20"/>
    <mergeCell ref="A21:J21"/>
    <mergeCell ref="F5:F9"/>
    <mergeCell ref="G6:G9"/>
    <mergeCell ref="H6:H9"/>
    <mergeCell ref="A13:P13"/>
    <mergeCell ref="M6:M9"/>
    <mergeCell ref="N6:N9"/>
  </mergeCells>
  <printOptions horizontalCentered="1"/>
  <pageMargins left="0.5905511811023623" right="0.7086614173228347" top="1.1023622047244095" bottom="0.5905511811023623" header="0.1968503937007874" footer="0.196850393700787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F12"/>
  <sheetViews>
    <sheetView view="pageBreakPreview" zoomScale="84" zoomScaleSheetLayoutView="84" zoomScalePageLayoutView="0" workbookViewId="0" topLeftCell="A1">
      <selection activeCell="D1" sqref="D1"/>
    </sheetView>
  </sheetViews>
  <sheetFormatPr defaultColWidth="9.00390625" defaultRowHeight="12.75"/>
  <cols>
    <col min="1" max="1" width="5.875" style="8" customWidth="1"/>
    <col min="2" max="2" width="31.375" style="8" customWidth="1"/>
    <col min="3" max="3" width="21.00390625" style="8" customWidth="1"/>
    <col min="4" max="4" width="43.875" style="8" customWidth="1"/>
    <col min="5" max="5" width="9.125" style="8" customWidth="1"/>
  </cols>
  <sheetData>
    <row r="1" spans="1:4" ht="12.75">
      <c r="A1" s="18"/>
      <c r="B1" s="18"/>
      <c r="C1" s="18"/>
      <c r="D1" s="57" t="s">
        <v>98</v>
      </c>
    </row>
    <row r="2" spans="1:4" ht="105" customHeight="1">
      <c r="A2" s="18"/>
      <c r="B2" s="18"/>
      <c r="C2" s="18"/>
      <c r="D2" s="56" t="s">
        <v>97</v>
      </c>
    </row>
    <row r="3" spans="1:4" ht="12.75">
      <c r="A3" s="18"/>
      <c r="B3" s="18"/>
      <c r="C3" s="18"/>
      <c r="D3" s="18"/>
    </row>
    <row r="4" spans="1:5" ht="77.25" customHeight="1">
      <c r="A4" s="115" t="s">
        <v>20</v>
      </c>
      <c r="B4" s="115"/>
      <c r="C4" s="115"/>
      <c r="D4" s="115"/>
      <c r="E4" s="9"/>
    </row>
    <row r="5" spans="1:5" ht="39" customHeight="1">
      <c r="A5" s="19" t="s">
        <v>16</v>
      </c>
      <c r="B5" s="19" t="s">
        <v>17</v>
      </c>
      <c r="C5" s="19" t="s">
        <v>18</v>
      </c>
      <c r="D5" s="19" t="s">
        <v>19</v>
      </c>
      <c r="E5" s="10"/>
    </row>
    <row r="6" spans="1:5" ht="12" customHeight="1">
      <c r="A6" s="19">
        <v>1</v>
      </c>
      <c r="B6" s="19">
        <v>2</v>
      </c>
      <c r="C6" s="19">
        <v>3</v>
      </c>
      <c r="D6" s="19">
        <v>4</v>
      </c>
      <c r="E6" s="10"/>
    </row>
    <row r="7" spans="1:32" s="11" customFormat="1" ht="47.25" customHeight="1">
      <c r="A7" s="45">
        <v>1</v>
      </c>
      <c r="B7" s="45" t="s">
        <v>46</v>
      </c>
      <c r="C7" s="45">
        <v>2021</v>
      </c>
      <c r="D7" s="45" t="s">
        <v>59</v>
      </c>
      <c r="E7" s="9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 s="11" customFormat="1" ht="65.25" customHeight="1">
      <c r="A8" s="45">
        <v>2</v>
      </c>
      <c r="B8" s="45" t="s">
        <v>47</v>
      </c>
      <c r="C8" s="45">
        <v>2021</v>
      </c>
      <c r="D8" s="45" t="s">
        <v>59</v>
      </c>
      <c r="E8" s="9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</row>
    <row r="9" spans="1:5" ht="30.75" customHeight="1">
      <c r="A9" s="53">
        <v>3</v>
      </c>
      <c r="B9" s="54" t="s">
        <v>87</v>
      </c>
      <c r="C9" s="53">
        <v>2019</v>
      </c>
      <c r="D9" s="53" t="s">
        <v>88</v>
      </c>
      <c r="E9" s="10"/>
    </row>
    <row r="12" ht="12.75">
      <c r="C12" s="66"/>
    </row>
  </sheetData>
  <sheetProtection/>
  <mergeCells count="1">
    <mergeCell ref="A4:D4"/>
  </mergeCells>
  <printOptions horizontalCentered="1"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Владимировна Новикова</cp:lastModifiedBy>
  <cp:lastPrinted>2019-06-04T08:17:01Z</cp:lastPrinted>
  <dcterms:created xsi:type="dcterms:W3CDTF">2010-05-19T10:50:44Z</dcterms:created>
  <dcterms:modified xsi:type="dcterms:W3CDTF">2019-06-04T08:17:30Z</dcterms:modified>
  <cp:category/>
  <cp:version/>
  <cp:contentType/>
  <cp:contentStatus/>
</cp:coreProperties>
</file>