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865" windowHeight="11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<sst xmlns="http://schemas.openxmlformats.org/spreadsheetml/2006/main" count="32" uniqueCount="25">
  <si>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 xml:space="preserve">Наименование </t>
  </si>
  <si>
    <t>Кредиты кредитных организаций в валюте Российской Федерации</t>
  </si>
  <si>
    <t>Погашение кредитов</t>
  </si>
  <si>
    <t xml:space="preserve">Погашение бюджетных кредитов </t>
  </si>
  <si>
    <t xml:space="preserve">Программа муниципальных внутренних заимствований                                                                                          </t>
  </si>
  <si>
    <t>Бюджетные кредиты из других бюджетов бюджетной системы Российской Федерации</t>
  </si>
  <si>
    <t>Предельный срок погашения</t>
  </si>
  <si>
    <t>2024 год</t>
  </si>
  <si>
    <t>2025 год</t>
  </si>
  <si>
    <t>к решению Архангельской</t>
  </si>
  <si>
    <t>городской Думы</t>
  </si>
  <si>
    <t>МУНИЦИПАЛЬНЫЕ ЗАИМСТВОВАНИЯ В ВАЛЮТЕ РОССИЙСКОЙ ФЕДЕРАЦИИ, ВСЕГО</t>
  </si>
  <si>
    <t>2026 год</t>
  </si>
  <si>
    <t xml:space="preserve">Привлечение кредитов </t>
  </si>
  <si>
    <t xml:space="preserve">Привлечение бюджетных кредитов </t>
  </si>
  <si>
    <t xml:space="preserve">от                     №    </t>
  </si>
  <si>
    <t>2027 год</t>
  </si>
  <si>
    <t>ПРИЛОЖЕНИЕ № 5</t>
  </si>
  <si>
    <t>2028 год</t>
  </si>
  <si>
    <t>городского округа "Город Архангельск" на 2024 год</t>
  </si>
  <si>
    <t>и на плановый период 2025 и 2026 годов</t>
  </si>
  <si>
    <t>2029 год</t>
  </si>
  <si>
    <t>в том числе: привлечение из федерального бюджета бюджетных кредитов на пополнение остатка средств на едином счете бюджета</t>
  </si>
  <si>
    <t>в том числе: погашение бюджетных кредитов на пополнение остатка средств на едином счете бюджета</t>
  </si>
  <si>
    <t>Сумма,
руб.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</si>
</sst>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3" fontId="4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3" fontId="6" fillId="0" borderId="11" xfId="0" applyNumberFormat="1" applyFont="1" applyFill="1" applyBorder="1" applyAlignment="1">
      <alignment horizontal="center" vertical="top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72" fontId="8" fillId="0" borderId="12" xfId="0" applyNumberFormat="1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172" fontId="8" fillId="0" borderId="14" xfId="0" applyNumberFormat="1" applyFont="1" applyFill="1" applyBorder="1" applyAlignment="1">
      <alignment horizontal="center"/>
    </xf>
    <xf numFmtId="172" fontId="7" fillId="0" borderId="13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4" fontId="8" fillId="0" borderId="12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 horizontal="left" vertical="top" wrapText="1"/>
    </xf>
    <xf numFmtId="4" fontId="7" fillId="0" borderId="13" xfId="0" applyNumberFormat="1" applyFont="1" applyFill="1" applyBorder="1" applyAlignment="1">
      <alignment horizontal="right" vertical="top" wrapText="1"/>
    </xf>
    <xf numFmtId="4" fontId="7" fillId="0" borderId="13" xfId="0" applyNumberFormat="1" applyFont="1" applyFill="1" applyBorder="1" applyAlignment="1">
      <alignment wrapText="1"/>
    </xf>
    <xf numFmtId="4" fontId="7" fillId="0" borderId="13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0" fontId="8" fillId="0" borderId="0" xfId="0" applyFont="1" applyFill="1" applyAlignment="1">
      <alignment horizontal="center" vertical="top" wrapText="1"/>
    </xf>
    <xf numFmtId="0" fontId="7" fillId="0" borderId="0" xfId="0" applyFont="1" applyAlignment="1">
      <alignment horizontal="left"/>
    </xf>
    <xf numFmtId="3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="110" zoomScaleNormal="110" zoomScaleSheetLayoutView="100" workbookViewId="0" topLeftCell="A1">
      <selection activeCell="C1" sqref="C1"/>
    </sheetView>
  </sheetViews>
  <sheetFormatPr defaultColWidth="9.00390625" defaultRowHeight="15.75"/>
  <cols>
    <col min="1" max="1" width="28.50390625" style="2" customWidth="1"/>
    <col min="2" max="2" width="13.25390625" style="2" customWidth="1"/>
    <col min="3" max="3" width="9.50390625" style="2" customWidth="1"/>
    <col min="4" max="4" width="13.75390625" style="2" customWidth="1"/>
    <col min="5" max="5" width="9.625" style="2" customWidth="1"/>
    <col min="6" max="6" width="14.00390625" style="2" customWidth="1"/>
    <col min="7" max="7" width="9.625" style="2" customWidth="1"/>
    <col min="8" max="8" width="2.25390625" style="2" customWidth="1"/>
    <col min="9" max="16384" width="9.00390625" style="2" customWidth="1"/>
  </cols>
  <sheetData>
    <row r="1" spans="1:7" ht="15.75">
      <c r="A1" s="10"/>
      <c r="B1" s="10"/>
      <c r="C1" s="10"/>
      <c r="D1" s="10"/>
      <c r="E1" s="11" t="s">
        <v>17</v>
      </c>
      <c r="F1" s="12"/>
      <c r="G1" s="13"/>
    </row>
    <row r="2" spans="1:7" ht="15.75">
      <c r="A2" s="10"/>
      <c r="B2" s="10"/>
      <c r="C2" s="10"/>
      <c r="D2" s="10"/>
      <c r="E2" s="37" t="s">
        <v>9</v>
      </c>
      <c r="F2" s="37"/>
      <c r="G2" s="37"/>
    </row>
    <row r="3" spans="1:7" ht="15.75">
      <c r="A3" s="10"/>
      <c r="B3" s="10"/>
      <c r="C3" s="10"/>
      <c r="D3" s="10"/>
      <c r="E3" s="14" t="s">
        <v>10</v>
      </c>
      <c r="F3" s="14"/>
      <c r="G3" s="13"/>
    </row>
    <row r="4" spans="1:7" ht="15.75">
      <c r="A4" s="10"/>
      <c r="B4" s="10"/>
      <c r="C4" s="10"/>
      <c r="D4" s="10"/>
      <c r="E4" s="37" t="s">
        <v>15</v>
      </c>
      <c r="F4" s="37"/>
      <c r="G4" s="13"/>
    </row>
    <row r="5" spans="1:7" ht="15.75" customHeight="1">
      <c r="A5" s="10"/>
      <c r="B5" s="10"/>
      <c r="C5" s="10"/>
      <c r="D5" s="10"/>
      <c r="E5" s="10"/>
      <c r="F5" s="10"/>
      <c r="G5" s="10"/>
    </row>
    <row r="6" spans="1:7" ht="15" customHeight="1">
      <c r="A6" s="36" t="s">
        <v>4</v>
      </c>
      <c r="B6" s="36"/>
      <c r="C6" s="36"/>
      <c r="D6" s="36"/>
      <c r="E6" s="36"/>
      <c r="F6" s="36"/>
      <c r="G6" s="36"/>
    </row>
    <row r="7" spans="1:7" ht="15.75" customHeight="1">
      <c r="A7" s="36" t="s">
        <v>19</v>
      </c>
      <c r="B7" s="36"/>
      <c r="C7" s="36"/>
      <c r="D7" s="36"/>
      <c r="E7" s="36"/>
      <c r="F7" s="36"/>
      <c r="G7" s="36"/>
    </row>
    <row r="8" spans="1:7" ht="15.75" customHeight="1">
      <c r="A8" s="36" t="s">
        <v>20</v>
      </c>
      <c r="B8" s="36"/>
      <c r="C8" s="36"/>
      <c r="D8" s="36"/>
      <c r="E8" s="36"/>
      <c r="F8" s="36"/>
      <c r="G8" s="36"/>
    </row>
    <row r="9" spans="1:3" ht="15.75" customHeight="1">
      <c r="A9" s="3"/>
      <c r="B9" s="4"/>
      <c r="C9" s="4"/>
    </row>
    <row r="10" spans="1:7" ht="15.75" customHeight="1">
      <c r="A10" s="39" t="s">
        <v>0</v>
      </c>
      <c r="B10" s="38" t="s">
        <v>7</v>
      </c>
      <c r="C10" s="38"/>
      <c r="D10" s="38" t="s">
        <v>8</v>
      </c>
      <c r="E10" s="38"/>
      <c r="F10" s="38" t="s">
        <v>12</v>
      </c>
      <c r="G10" s="38"/>
    </row>
    <row r="11" spans="1:7" ht="40.5" customHeight="1">
      <c r="A11" s="39"/>
      <c r="B11" s="7" t="s">
        <v>24</v>
      </c>
      <c r="C11" s="7" t="s">
        <v>6</v>
      </c>
      <c r="D11" s="7" t="s">
        <v>24</v>
      </c>
      <c r="E11" s="7" t="s">
        <v>6</v>
      </c>
      <c r="F11" s="7" t="s">
        <v>24</v>
      </c>
      <c r="G11" s="7" t="s">
        <v>6</v>
      </c>
    </row>
    <row r="12" spans="1:7" ht="13.5" customHeight="1">
      <c r="A12" s="20">
        <v>1</v>
      </c>
      <c r="B12" s="8">
        <v>2</v>
      </c>
      <c r="C12" s="8">
        <v>3</v>
      </c>
      <c r="D12" s="9">
        <v>4</v>
      </c>
      <c r="E12" s="8">
        <v>5</v>
      </c>
      <c r="F12" s="8">
        <v>6</v>
      </c>
      <c r="G12" s="8">
        <v>7</v>
      </c>
    </row>
    <row r="13" spans="1:7" ht="53.25" customHeight="1">
      <c r="A13" s="21" t="s">
        <v>11</v>
      </c>
      <c r="B13" s="26">
        <f>B15+B19</f>
        <v>733000000</v>
      </c>
      <c r="C13" s="15"/>
      <c r="D13" s="26">
        <f>D15+D19</f>
        <v>0</v>
      </c>
      <c r="E13" s="15"/>
      <c r="F13" s="26">
        <f>F15+F19</f>
        <v>0</v>
      </c>
      <c r="G13" s="15"/>
    </row>
    <row r="14" spans="1:7" ht="11.25" customHeight="1">
      <c r="A14" s="6"/>
      <c r="B14" s="27"/>
      <c r="C14" s="16"/>
      <c r="D14" s="27"/>
      <c r="E14" s="16"/>
      <c r="F14" s="27"/>
      <c r="G14" s="16"/>
    </row>
    <row r="15" spans="1:7" ht="25.5">
      <c r="A15" s="22" t="s">
        <v>1</v>
      </c>
      <c r="B15" s="28">
        <f>B16-B17</f>
        <v>733000000</v>
      </c>
      <c r="C15" s="17"/>
      <c r="D15" s="28">
        <f>D16-D17</f>
        <v>0</v>
      </c>
      <c r="E15" s="17"/>
      <c r="F15" s="28">
        <f>F16-F17</f>
        <v>0</v>
      </c>
      <c r="G15" s="17"/>
    </row>
    <row r="16" spans="1:7" ht="15.75">
      <c r="A16" s="23" t="s">
        <v>13</v>
      </c>
      <c r="B16" s="29">
        <v>8361433000</v>
      </c>
      <c r="C16" s="18" t="s">
        <v>16</v>
      </c>
      <c r="D16" s="31">
        <v>7519370000</v>
      </c>
      <c r="E16" s="18" t="s">
        <v>18</v>
      </c>
      <c r="F16" s="29">
        <v>5717988000</v>
      </c>
      <c r="G16" s="18" t="s">
        <v>21</v>
      </c>
    </row>
    <row r="17" spans="1:7" ht="17.25" customHeight="1">
      <c r="A17" s="24" t="s">
        <v>2</v>
      </c>
      <c r="B17" s="29">
        <v>7628433000</v>
      </c>
      <c r="C17" s="18"/>
      <c r="D17" s="31">
        <v>7519370000</v>
      </c>
      <c r="E17" s="18"/>
      <c r="F17" s="29">
        <v>5717988000</v>
      </c>
      <c r="G17" s="18"/>
    </row>
    <row r="18" spans="1:7" ht="12" customHeight="1">
      <c r="A18" s="24"/>
      <c r="B18" s="29"/>
      <c r="C18" s="18"/>
      <c r="D18" s="30"/>
      <c r="E18" s="18"/>
      <c r="F18" s="29"/>
      <c r="G18" s="18"/>
    </row>
    <row r="19" spans="1:7" ht="38.25">
      <c r="A19" s="6" t="s">
        <v>5</v>
      </c>
      <c r="B19" s="27">
        <f>B20-B22</f>
        <v>0</v>
      </c>
      <c r="C19" s="16"/>
      <c r="D19" s="27">
        <f>D20-D22</f>
        <v>0</v>
      </c>
      <c r="E19" s="16"/>
      <c r="F19" s="27">
        <f>F20-F22</f>
        <v>0</v>
      </c>
      <c r="G19" s="16"/>
    </row>
    <row r="20" spans="1:7" ht="16.5" customHeight="1">
      <c r="A20" s="24" t="s">
        <v>14</v>
      </c>
      <c r="B20" s="32">
        <f>B21</f>
        <v>1308355000</v>
      </c>
      <c r="C20" s="18" t="s">
        <v>7</v>
      </c>
      <c r="D20" s="32">
        <f>D21</f>
        <v>1275950000</v>
      </c>
      <c r="E20" s="18" t="s">
        <v>8</v>
      </c>
      <c r="F20" s="32">
        <f>F21</f>
        <v>1243041000</v>
      </c>
      <c r="G20" s="18" t="s">
        <v>12</v>
      </c>
    </row>
    <row r="21" spans="1:7" ht="53.25" customHeight="1">
      <c r="A21" s="24" t="s">
        <v>22</v>
      </c>
      <c r="B21" s="29">
        <v>1308355000</v>
      </c>
      <c r="C21" s="18"/>
      <c r="D21" s="33">
        <v>1275950000</v>
      </c>
      <c r="E21" s="18"/>
      <c r="F21" s="29">
        <v>1243041000</v>
      </c>
      <c r="G21" s="18"/>
    </row>
    <row r="22" spans="1:7" ht="16.5" customHeight="1">
      <c r="A22" s="23" t="s">
        <v>3</v>
      </c>
      <c r="B22" s="29">
        <f>B23</f>
        <v>1308355000</v>
      </c>
      <c r="C22" s="18"/>
      <c r="D22" s="33">
        <f>D23</f>
        <v>1275950000</v>
      </c>
      <c r="E22" s="18"/>
      <c r="F22" s="33">
        <f>F23</f>
        <v>1243041000</v>
      </c>
      <c r="G22" s="18"/>
    </row>
    <row r="23" spans="1:7" ht="41.25" customHeight="1">
      <c r="A23" s="25" t="s">
        <v>23</v>
      </c>
      <c r="B23" s="34">
        <v>1308355000</v>
      </c>
      <c r="C23" s="19"/>
      <c r="D23" s="35">
        <v>1275950000</v>
      </c>
      <c r="E23" s="19"/>
      <c r="F23" s="34">
        <v>1243041000</v>
      </c>
      <c r="G23" s="19"/>
    </row>
    <row r="24" spans="1:3" ht="15.75">
      <c r="A24" s="1"/>
      <c r="B24" s="5"/>
      <c r="C24" s="5"/>
    </row>
    <row r="25" spans="1:3" ht="15.75">
      <c r="A25" s="1"/>
      <c r="B25" s="5"/>
      <c r="C25" s="5"/>
    </row>
  </sheetData>
  <sheetProtection/>
  <mergeCells count="9">
    <mergeCell ref="A6:G6"/>
    <mergeCell ref="A7:G7"/>
    <mergeCell ref="E2:G2"/>
    <mergeCell ref="E4:F4"/>
    <mergeCell ref="A8:G8"/>
    <mergeCell ref="D10:E10"/>
    <mergeCell ref="F10:G10"/>
    <mergeCell ref="B10:C10"/>
    <mergeCell ref="A10:A11"/>
  </mergeCells>
  <printOptions/>
  <pageMargins left="0.7480314960629921" right="0.5511811023622047" top="0.5905511811023623" bottom="0.3937007874015748" header="0.31496062992125984" footer="0.31496062992125984"/>
  <pageSetup fitToHeight="0" fitToWidth="1" horizontalDpi="600" verticalDpi="600" orientation="portrait" paperSize="9" scale="84" r:id="rId1"/>
  <headerFooter alignWithMargins="0">
    <firstHeader>&amp;C&amp;10 84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Евгения Александровна Белозерова</cp:lastModifiedBy>
  <cp:lastPrinted>2023-11-02T06:29:46Z</cp:lastPrinted>
  <dcterms:created xsi:type="dcterms:W3CDTF">2007-10-10T12:40:31Z</dcterms:created>
  <dcterms:modified xsi:type="dcterms:W3CDTF">2023-11-02T06:29:54Z</dcterms:modified>
  <cp:category/>
  <cp:version/>
  <cp:contentType/>
  <cp:contentStatus/>
</cp:coreProperties>
</file>